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spencerseebach/Desktop/"/>
    </mc:Choice>
  </mc:AlternateContent>
  <xr:revisionPtr revIDLastSave="0" documentId="8_{C197FC1C-7F8D-4D4C-8A9C-99E9470FC39F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Sponsored Activity ERCR" sheetId="16" r:id="rId1"/>
    <sheet name="Sheet1" sheetId="17" state="hidden" r:id="rId2"/>
  </sheets>
  <definedNames>
    <definedName name="_xlnm.Print_Area" localSheetId="0">'Sponsored Activity ERCR'!$A$1:$R$42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6" l="1"/>
  <c r="M7" i="16"/>
  <c r="R12" i="16" l="1"/>
  <c r="N35" i="16" l="1"/>
  <c r="N36" i="16"/>
  <c r="N37" i="16" l="1"/>
  <c r="N34" i="16"/>
  <c r="N33" i="16"/>
  <c r="N32" i="16"/>
  <c r="N38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tc={C3185829-F4EE-49E2-9DC0-8CD49239C6DB}</author>
    <author>tc={17C3FC3C-433F-402E-9167-B44BFC9A2B1C}</author>
  </authors>
  <commentList>
    <comment ref="P5" authorId="0" shapeId="0" xr:uid="{C3185829-F4EE-49E2-9DC0-8CD49239C6DB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is the individual's HR appointment type?</t>
      </text>
    </comment>
    <comment ref="Q5" authorId="1" shapeId="0" xr:uid="{17C3FC3C-433F-402E-9167-B44BFC9A2B1C}">
      <text>
        <t>[Threaded comment]
Your version of Excel allows you to read this threaded comment; however, any edits to it will get removed if the file is opened in a newer version of Excel. Learn more: https://go.microsoft.com/fwlink/?linkid=870924
Comment:
    Out of the months noted for Appointment Type, how many months does the individual actually work?  Calculation is used to determine if the person is FTE or PTE.
(e.g., 9 month academic appointment but individual's employment agreement is for 5 months out of the 9 month period)</t>
      </text>
    </comment>
  </commentList>
</comments>
</file>

<file path=xl/sharedStrings.xml><?xml version="1.0" encoding="utf-8"?>
<sst xmlns="http://schemas.openxmlformats.org/spreadsheetml/2006/main" count="204" uniqueCount="166">
  <si>
    <t>Date</t>
  </si>
  <si>
    <t>CHAPMAN UNIVERSITY</t>
  </si>
  <si>
    <t>Remarks</t>
  </si>
  <si>
    <t>Current</t>
  </si>
  <si>
    <t>Staff</t>
  </si>
  <si>
    <t>Student</t>
  </si>
  <si>
    <t>Orange Campus</t>
  </si>
  <si>
    <t>Classification</t>
  </si>
  <si>
    <t>Base Pay</t>
  </si>
  <si>
    <t>New</t>
  </si>
  <si>
    <t>* THIS FORM IS DUE TO HUMAN RESOURCES AT LEAST 3 DAYS PRIOR TO THE EMPLOYEE'S START DATE *</t>
  </si>
  <si>
    <t>FISCAL YEAR:</t>
  </si>
  <si>
    <t xml:space="preserve">Sent to H.R. - </t>
  </si>
  <si>
    <t xml:space="preserve">Received in V.P. Office - </t>
  </si>
  <si>
    <t>Employee Signature</t>
  </si>
  <si>
    <t xml:space="preserve">Processed by H.R. - </t>
  </si>
  <si>
    <t>Name:</t>
  </si>
  <si>
    <t>Description</t>
  </si>
  <si>
    <t>Administrator</t>
  </si>
  <si>
    <t>H.R. Approval</t>
  </si>
  <si>
    <t xml:space="preserve"> Hire </t>
  </si>
  <si>
    <t>Terminate</t>
  </si>
  <si>
    <t>Rehire</t>
  </si>
  <si>
    <t>Rate Change</t>
  </si>
  <si>
    <t>Sick</t>
  </si>
  <si>
    <t>Leave of Ab</t>
  </si>
  <si>
    <t>Temporary</t>
  </si>
  <si>
    <t>Pay Rate</t>
  </si>
  <si>
    <t>Department Head Signature</t>
  </si>
  <si>
    <t>Hourly</t>
  </si>
  <si>
    <t>Current Title:</t>
  </si>
  <si>
    <t>Dept/Division:</t>
  </si>
  <si>
    <t>New Title:</t>
  </si>
  <si>
    <t>Request Date</t>
  </si>
  <si>
    <t>Effective Date</t>
  </si>
  <si>
    <t>Hire Date</t>
  </si>
  <si>
    <t>Weekly</t>
  </si>
  <si>
    <t>FTE</t>
  </si>
  <si>
    <t>Hours</t>
  </si>
  <si>
    <t>Sent from Home Dept -</t>
  </si>
  <si>
    <t>C.O.O. / Exec. V.P. Approval</t>
  </si>
  <si>
    <t>Dean / Supervisor Approval</t>
  </si>
  <si>
    <t>PSN</t>
  </si>
  <si>
    <t>Acct</t>
  </si>
  <si>
    <t>Acad Professional</t>
  </si>
  <si>
    <t>PeopleSoft Account#</t>
  </si>
  <si>
    <t>New PeopleSoft Account Description</t>
  </si>
  <si>
    <t>IFAS Object Code</t>
  </si>
  <si>
    <t>IFAS Object Code Description</t>
  </si>
  <si>
    <t>Faculty FT Instruction</t>
  </si>
  <si>
    <t>Faculty PT 75%</t>
  </si>
  <si>
    <t>Faculty PT Instruction 30-39</t>
  </si>
  <si>
    <t>Faculty PT 50%</t>
  </si>
  <si>
    <t>Faculty FT 20-29 hours</t>
  </si>
  <si>
    <t>Faculty PT &lt;50%</t>
  </si>
  <si>
    <t>Faculty PT Inst &lt;19 hrs</t>
  </si>
  <si>
    <t>Faculty Adjunct</t>
  </si>
  <si>
    <t xml:space="preserve">510002 510011 510012 </t>
  </si>
  <si>
    <t>Admin Teaching                                         Faculty PT/Adjunct Inst                                            Faculty FT/Overload Inst</t>
  </si>
  <si>
    <t>Faculty Special Instruction</t>
  </si>
  <si>
    <t>510013 510014</t>
  </si>
  <si>
    <t>Faculty FT Spec Instruction                                         Faculty Adjunct Spec Inst PT</t>
  </si>
  <si>
    <t>Graduate Teaching Assistants</t>
  </si>
  <si>
    <t>Faculty Extended Education</t>
  </si>
  <si>
    <t>Faculty Non Teaching</t>
  </si>
  <si>
    <t>510018 510019</t>
  </si>
  <si>
    <t>Faculty FT Non Teaching                          Faculty PT/Adjunct Non Teaching</t>
  </si>
  <si>
    <t>Acad Profnl Exempt FT</t>
  </si>
  <si>
    <t>Acad Profnl Exempt 75%</t>
  </si>
  <si>
    <t>Acad Profnl Exempt 30 - 39 hrs</t>
  </si>
  <si>
    <t>Acad Profnl Exempt 50%</t>
  </si>
  <si>
    <t>Acad Profnl Exempt 20 - 29 hrs</t>
  </si>
  <si>
    <t>Acad Profnl Exempt &lt; 50%</t>
  </si>
  <si>
    <t>Acad Profnl Exempt &lt; 19 hrs</t>
  </si>
  <si>
    <t>Acad Profnl  NE FT</t>
  </si>
  <si>
    <t>Acad Profnl  NE FT</t>
  </si>
  <si>
    <t>Acad Profnl  NE 75%</t>
  </si>
  <si>
    <t>Acad Profnl NE 30-39 hrs</t>
  </si>
  <si>
    <t>Acad Profnl  NE 50%</t>
  </si>
  <si>
    <t>Acad Profnl NE 20-29 hrs</t>
  </si>
  <si>
    <t>Acad Profnl NE &lt;50%</t>
  </si>
  <si>
    <t>Acad Profnl NE &lt; 19 hrs</t>
  </si>
  <si>
    <t>Admin/Staff FT</t>
  </si>
  <si>
    <t>510031 510032 510040 510042 510045</t>
  </si>
  <si>
    <t>Administrators FT                                              Staff FT                                                               Service and Safety FT                                   Security FT                                        Technicians FT</t>
  </si>
  <si>
    <t>Admin/Staff 75%</t>
  </si>
  <si>
    <t>510030 510036 510047</t>
  </si>
  <si>
    <t>Admin PT 30-39 hrs                                            Staff PT 30-39 hrs                                                   Security PT 30-39 hrs</t>
  </si>
  <si>
    <t>Admin/Staff 50%</t>
  </si>
  <si>
    <t>510027 510035 510044  510046</t>
  </si>
  <si>
    <t>Admin PT 20-29 hrs                                                Staff PT 20-29 hrs                                            Service and Safety PT 20-29 hrs                                                   Security PT 20-29 hrs</t>
  </si>
  <si>
    <t>Admin/Staff &lt;50%</t>
  </si>
  <si>
    <t>510022 510029 510034</t>
  </si>
  <si>
    <t>Coord PT 20-29 hrs                                            Admin PT &lt; 19 hrs                                                   Staff PT &lt; 19 hrs</t>
  </si>
  <si>
    <t>Admin/Staff Temp</t>
  </si>
  <si>
    <t>510028 510033 510043</t>
  </si>
  <si>
    <t>Admin Temporary                                           Staff Temporary                                                   Service and Safety Temporary</t>
  </si>
  <si>
    <t>Admin/Staff Misc Pay</t>
  </si>
  <si>
    <t>Salaries Misc Admin</t>
  </si>
  <si>
    <t>Students UG</t>
  </si>
  <si>
    <t>Students Grad Assistant</t>
  </si>
  <si>
    <t>Graduate Research Assistant</t>
  </si>
  <si>
    <t>Students FWS</t>
  </si>
  <si>
    <t>Students FWS On Campus</t>
  </si>
  <si>
    <t>FWS Community Svc 100%</t>
  </si>
  <si>
    <t>Combined</t>
  </si>
  <si>
    <t>501105-Faculty FT Instruction</t>
  </si>
  <si>
    <t>501110-Faculty PT 75%</t>
  </si>
  <si>
    <t>501140-Faculty PT 50%</t>
  </si>
  <si>
    <t>501170-Faculty PT &lt;50%</t>
  </si>
  <si>
    <t>501270-Faculty Adjunct</t>
  </si>
  <si>
    <t>501375-Faculty Special Instruction</t>
  </si>
  <si>
    <t>501380-Graduate Teaching Assistants</t>
  </si>
  <si>
    <t>501470-Faculty Extended Education</t>
  </si>
  <si>
    <t>501570-Faculty Non Teaching</t>
  </si>
  <si>
    <t>501605-Acad Profnl Exempt FT</t>
  </si>
  <si>
    <t>501610-Acad Profnl Exempt 75%</t>
  </si>
  <si>
    <t>501640-Acad Profnl Exempt 50%</t>
  </si>
  <si>
    <t>501670-Acad Profnl Exempt &lt; 50%</t>
  </si>
  <si>
    <t>501705-Acad Profnl  NE FT</t>
  </si>
  <si>
    <t>501710-Acad Profnl  NE 75%</t>
  </si>
  <si>
    <t>501740-Acad Profnl  NE 50%</t>
  </si>
  <si>
    <t>501770-Acad Profnl NE &lt;50%</t>
  </si>
  <si>
    <t>502105-Admin/Staff FT</t>
  </si>
  <si>
    <t>502110-Admin/Staff 75%</t>
  </si>
  <si>
    <t>502140-Admin/Staff 50%</t>
  </si>
  <si>
    <t>502170-Admin/Staff &lt;50%</t>
  </si>
  <si>
    <t>502175-Admin/Staff Temp</t>
  </si>
  <si>
    <t>502180-Admin/Staff Misc Pay</t>
  </si>
  <si>
    <t>503000-Students UG</t>
  </si>
  <si>
    <t>503005-Students Grad Assistant</t>
  </si>
  <si>
    <t>503010-Graduate Research Assistant</t>
  </si>
  <si>
    <t>503015-Students FWS</t>
  </si>
  <si>
    <t>503040-FWS Community Svc 100%</t>
  </si>
  <si>
    <t>Employee ID</t>
  </si>
  <si>
    <t>Rinker Campus</t>
  </si>
  <si>
    <t>Current Fund No.</t>
  </si>
  <si>
    <t>Dept and Program</t>
  </si>
  <si>
    <t>New Fund No.</t>
  </si>
  <si>
    <t>Faculty</t>
  </si>
  <si>
    <t>Sal Per Period</t>
  </si>
  <si>
    <t>Provost / Division V.P. Approval</t>
  </si>
  <si>
    <t>PI Signature</t>
  </si>
  <si>
    <t>The total percentage must equal 100%. The total annual salary must equal base salary.</t>
  </si>
  <si>
    <t>Program-Project-Fund-Dept</t>
  </si>
  <si>
    <t>$ Allocation</t>
  </si>
  <si>
    <t>% Allocation</t>
  </si>
  <si>
    <t>#1</t>
  </si>
  <si>
    <t>#2</t>
  </si>
  <si>
    <t>#3</t>
  </si>
  <si>
    <t>#4</t>
  </si>
  <si>
    <t>Total Allocation</t>
  </si>
  <si>
    <t>Begin Date</t>
  </si>
  <si>
    <t xml:space="preserve"> SPONSORED ACTIVITY EMPLOYEE REQUISITION AND CHANGE REQUEST  </t>
  </si>
  <si>
    <t>#5</t>
  </si>
  <si>
    <t>#6</t>
  </si>
  <si>
    <t>Division Budget Approval (SPS)</t>
  </si>
  <si>
    <t>Appointment Type (# of mos)
(9, 10, 12)</t>
  </si>
  <si>
    <t>End Date*</t>
  </si>
  <si>
    <t>* IMPORTANT:  Please note that the end date does not end payroll allocation to a funding source.  A new ERCR must be submitted to reallocate salary assigned to a funding source that is ending.</t>
  </si>
  <si>
    <t># of Mos/Yr</t>
  </si>
  <si>
    <t>(FTE or PTE)</t>
  </si>
  <si>
    <t>(COMPLETE ALL APPLICABLE FIELDS HIGHLIGHTED IN ORANGE)</t>
  </si>
  <si>
    <t>For a position that requires split allocations (orange cells are for input)</t>
  </si>
  <si>
    <t>Initiated by:</t>
  </si>
  <si>
    <t>Please cc this contact in all commmunications concerning this ERCR.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</si>
</sst>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0\-000000"/>
  </numFmts>
  <fonts count="21" x14ac:knownFonts="1">
    <font>
      <sz val="9"/>
      <name val="Geneva"/>
    </font>
    <font>
      <b/>
      <sz val="9"/>
      <name val="Geneva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b/>
      <sz val="8"/>
      <color indexed="55"/>
      <name val="Arial"/>
      <family val="2"/>
    </font>
    <font>
      <u/>
      <sz val="12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>
        <bgColor theme="4" tint="0.59999389629810485"/>
      </patternFill>
    </fill>
    <fill>
      <patternFill patternType="lightDown"/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1" fontId="4" fillId="0" borderId="0" xfId="0" applyNumberFormat="1" applyFont="1" applyAlignment="1">
      <alignment horizontal="left"/>
    </xf>
    <xf numFmtId="0" fontId="5" fillId="0" borderId="0" xfId="0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4" fillId="0" borderId="0" xfId="0" applyNumberFormat="1" applyFont="1"/>
    <xf numFmtId="0" fontId="4" fillId="0" borderId="2" xfId="0" applyFont="1" applyBorder="1"/>
    <xf numFmtId="0" fontId="4" fillId="0" borderId="3" xfId="0" applyFont="1" applyBorder="1"/>
    <xf numFmtId="1" fontId="9" fillId="0" borderId="0" xfId="0" applyNumberFormat="1" applyFont="1"/>
    <xf numFmtId="1" fontId="9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right"/>
    </xf>
    <xf numFmtId="0" fontId="4" fillId="0" borderId="4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5" xfId="0" applyFont="1" applyBorder="1"/>
    <xf numFmtId="1" fontId="11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left"/>
    </xf>
    <xf numFmtId="1" fontId="9" fillId="0" borderId="7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1" fontId="9" fillId="0" borderId="17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9" fillId="0" borderId="9" xfId="0" applyFont="1" applyBorder="1"/>
    <xf numFmtId="0" fontId="14" fillId="2" borderId="13" xfId="0" applyFont="1" applyFill="1" applyBorder="1"/>
    <xf numFmtId="0" fontId="14" fillId="2" borderId="20" xfId="0" applyFont="1" applyFill="1" applyBorder="1"/>
    <xf numFmtId="1" fontId="14" fillId="2" borderId="21" xfId="0" applyNumberFormat="1" applyFont="1" applyFill="1" applyBorder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0" fontId="15" fillId="0" borderId="0" xfId="0" applyFont="1"/>
    <xf numFmtId="0" fontId="16" fillId="0" borderId="1" xfId="0" quotePrefix="1" applyFont="1" applyBorder="1"/>
    <xf numFmtId="40" fontId="4" fillId="2" borderId="0" xfId="0" applyNumberFormat="1" applyFont="1" applyFill="1" applyAlignment="1">
      <alignment horizontal="center"/>
    </xf>
    <xf numFmtId="40" fontId="9" fillId="0" borderId="17" xfId="0" applyNumberFormat="1" applyFont="1" applyBorder="1" applyAlignment="1">
      <alignment horizontal="center"/>
    </xf>
    <xf numFmtId="40" fontId="9" fillId="0" borderId="16" xfId="0" applyNumberFormat="1" applyFont="1" applyBorder="1" applyAlignment="1">
      <alignment horizontal="center"/>
    </xf>
    <xf numFmtId="1" fontId="4" fillId="3" borderId="23" xfId="0" applyNumberFormat="1" applyFont="1" applyFill="1" applyBorder="1"/>
    <xf numFmtId="0" fontId="4" fillId="3" borderId="23" xfId="0" applyFont="1" applyFill="1" applyBorder="1"/>
    <xf numFmtId="0" fontId="5" fillId="3" borderId="24" xfId="0" applyFont="1" applyFill="1" applyBorder="1"/>
    <xf numFmtId="0" fontId="5" fillId="3" borderId="25" xfId="0" applyFont="1" applyFill="1" applyBorder="1"/>
    <xf numFmtId="8" fontId="4" fillId="2" borderId="15" xfId="0" applyNumberFormat="1" applyFont="1" applyFill="1" applyBorder="1" applyAlignment="1" applyProtection="1">
      <alignment horizontal="right"/>
      <protection locked="0"/>
    </xf>
    <xf numFmtId="40" fontId="4" fillId="2" borderId="15" xfId="0" applyNumberFormat="1" applyFont="1" applyFill="1" applyBorder="1" applyAlignment="1" applyProtection="1">
      <alignment horizontal="center"/>
      <protection locked="0"/>
    </xf>
    <xf numFmtId="0" fontId="16" fillId="0" borderId="1" xfId="0" quotePrefix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" fontId="9" fillId="2" borderId="0" xfId="0" applyNumberFormat="1" applyFont="1" applyFill="1" applyAlignment="1">
      <alignment horizontal="right"/>
    </xf>
    <xf numFmtId="8" fontId="4" fillId="2" borderId="35" xfId="0" quotePrefix="1" applyNumberFormat="1" applyFont="1" applyFill="1" applyBorder="1"/>
    <xf numFmtId="8" fontId="4" fillId="2" borderId="36" xfId="0" quotePrefix="1" applyNumberFormat="1" applyFont="1" applyFill="1" applyBorder="1"/>
    <xf numFmtId="8" fontId="4" fillId="2" borderId="6" xfId="0" quotePrefix="1" applyNumberFormat="1" applyFont="1" applyFill="1" applyBorder="1"/>
    <xf numFmtId="4" fontId="4" fillId="2" borderId="0" xfId="0" applyNumberFormat="1" applyFont="1" applyFill="1" applyAlignment="1">
      <alignment horizontal="left"/>
    </xf>
    <xf numFmtId="4" fontId="18" fillId="2" borderId="0" xfId="0" applyNumberFormat="1" applyFont="1" applyFill="1" applyProtection="1">
      <protection locked="0"/>
    </xf>
    <xf numFmtId="4" fontId="18" fillId="2" borderId="22" xfId="0" applyNumberFormat="1" applyFont="1" applyFill="1" applyBorder="1" applyProtection="1">
      <protection locked="0"/>
    </xf>
    <xf numFmtId="4" fontId="18" fillId="2" borderId="9" xfId="0" applyNumberFormat="1" applyFont="1" applyFill="1" applyBorder="1" applyProtection="1">
      <protection locked="0"/>
    </xf>
    <xf numFmtId="4" fontId="18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left"/>
    </xf>
    <xf numFmtId="0" fontId="3" fillId="4" borderId="5" xfId="0" applyFont="1" applyFill="1" applyBorder="1"/>
    <xf numFmtId="0" fontId="3" fillId="4" borderId="29" xfId="0" applyFont="1" applyFill="1" applyBorder="1"/>
    <xf numFmtId="0" fontId="3" fillId="4" borderId="37" xfId="0" applyFont="1" applyFill="1" applyBorder="1"/>
    <xf numFmtId="0" fontId="2" fillId="4" borderId="5" xfId="0" applyFont="1" applyFill="1" applyBorder="1"/>
    <xf numFmtId="0" fontId="2" fillId="4" borderId="33" xfId="0" applyFont="1" applyFill="1" applyBorder="1"/>
    <xf numFmtId="0" fontId="2" fillId="4" borderId="29" xfId="0" applyFont="1" applyFill="1" applyBorder="1"/>
    <xf numFmtId="0" fontId="2" fillId="4" borderId="34" xfId="0" applyFont="1" applyFill="1" applyBorder="1"/>
    <xf numFmtId="0" fontId="11" fillId="4" borderId="23" xfId="0" applyFont="1" applyFill="1" applyBorder="1" applyAlignment="1">
      <alignment horizontal="center" wrapText="1"/>
    </xf>
    <xf numFmtId="0" fontId="2" fillId="0" borderId="0" xfId="0" applyFont="1" applyProtection="1">
      <protection locked="0"/>
    </xf>
    <xf numFmtId="0" fontId="2" fillId="4" borderId="36" xfId="0" applyFont="1" applyFill="1" applyBorder="1"/>
    <xf numFmtId="0" fontId="2" fillId="4" borderId="6" xfId="0" applyFont="1" applyFill="1" applyBorder="1"/>
    <xf numFmtId="9" fontId="2" fillId="4" borderId="36" xfId="0" applyNumberFormat="1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 wrapText="1"/>
    </xf>
    <xf numFmtId="0" fontId="7" fillId="0" borderId="0" xfId="0" applyFont="1"/>
    <xf numFmtId="1" fontId="20" fillId="0" borderId="0" xfId="0" applyNumberFormat="1" applyFont="1" applyAlignment="1">
      <alignment horizontal="center"/>
    </xf>
    <xf numFmtId="0" fontId="11" fillId="0" borderId="0" xfId="0" applyFont="1"/>
    <xf numFmtId="9" fontId="11" fillId="5" borderId="25" xfId="0" applyNumberFormat="1" applyFont="1" applyFill="1" applyBorder="1" applyAlignment="1">
      <alignment horizontal="center"/>
    </xf>
    <xf numFmtId="9" fontId="2" fillId="5" borderId="25" xfId="0" applyNumberFormat="1" applyFont="1" applyFill="1" applyBorder="1" applyAlignment="1">
      <alignment horizontal="center"/>
    </xf>
    <xf numFmtId="0" fontId="2" fillId="6" borderId="0" xfId="0" applyFont="1" applyFill="1" applyProtection="1">
      <protection locked="0"/>
    </xf>
    <xf numFmtId="0" fontId="2" fillId="6" borderId="14" xfId="0" applyFont="1" applyFill="1" applyBorder="1" applyProtection="1">
      <protection locked="0"/>
    </xf>
    <xf numFmtId="0" fontId="2" fillId="6" borderId="22" xfId="0" applyFont="1" applyFill="1" applyBorder="1" applyProtection="1">
      <protection locked="0"/>
    </xf>
    <xf numFmtId="0" fontId="11" fillId="7" borderId="15" xfId="0" applyFont="1" applyFill="1" applyBorder="1" applyAlignment="1" applyProtection="1">
      <alignment horizontal="center"/>
      <protection locked="0"/>
    </xf>
    <xf numFmtId="0" fontId="11" fillId="7" borderId="4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/>
      <protection locked="0"/>
    </xf>
    <xf numFmtId="49" fontId="5" fillId="7" borderId="26" xfId="0" quotePrefix="1" applyNumberFormat="1" applyFont="1" applyFill="1" applyBorder="1" applyAlignment="1" applyProtection="1">
      <alignment horizontal="center"/>
      <protection locked="0"/>
    </xf>
    <xf numFmtId="49" fontId="5" fillId="7" borderId="26" xfId="0" applyNumberFormat="1" applyFont="1" applyFill="1" applyBorder="1" applyAlignment="1" applyProtection="1">
      <alignment horizontal="center"/>
      <protection locked="0"/>
    </xf>
    <xf numFmtId="1" fontId="4" fillId="7" borderId="26" xfId="0" applyNumberFormat="1" applyFont="1" applyFill="1" applyBorder="1" applyAlignment="1" applyProtection="1">
      <alignment horizontal="center"/>
      <protection locked="0"/>
    </xf>
    <xf numFmtId="164" fontId="4" fillId="7" borderId="15" xfId="0" applyNumberFormat="1" applyFont="1" applyFill="1" applyBorder="1" applyAlignment="1" applyProtection="1">
      <alignment horizontal="center"/>
      <protection locked="0"/>
    </xf>
    <xf numFmtId="8" fontId="4" fillId="7" borderId="27" xfId="0" applyNumberFormat="1" applyFont="1" applyFill="1" applyBorder="1" applyAlignment="1" applyProtection="1">
      <alignment horizontal="right"/>
      <protection locked="0"/>
    </xf>
    <xf numFmtId="38" fontId="4" fillId="7" borderId="15" xfId="0" applyNumberFormat="1" applyFont="1" applyFill="1" applyBorder="1" applyAlignment="1" applyProtection="1">
      <alignment horizontal="center"/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11" fillId="7" borderId="30" xfId="0" applyFont="1" applyFill="1" applyBorder="1" applyAlignment="1" applyProtection="1">
      <alignment horizontal="center"/>
      <protection locked="0"/>
    </xf>
    <xf numFmtId="0" fontId="11" fillId="7" borderId="31" xfId="0" applyFont="1" applyFill="1" applyBorder="1" applyAlignment="1" applyProtection="1">
      <alignment horizontal="center"/>
      <protection locked="0"/>
    </xf>
    <xf numFmtId="0" fontId="11" fillId="7" borderId="32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Protection="1">
      <protection locked="0"/>
    </xf>
    <xf numFmtId="0" fontId="2" fillId="7" borderId="28" xfId="0" applyFont="1" applyFill="1" applyBorder="1" applyProtection="1">
      <protection locked="0"/>
    </xf>
    <xf numFmtId="0" fontId="2" fillId="7" borderId="27" xfId="0" applyFont="1" applyFill="1" applyBorder="1" applyProtection="1">
      <protection locked="0"/>
    </xf>
    <xf numFmtId="0" fontId="2" fillId="7" borderId="5" xfId="0" applyFont="1" applyFill="1" applyBorder="1" applyProtection="1">
      <protection locked="0"/>
    </xf>
    <xf numFmtId="0" fontId="2" fillId="7" borderId="33" xfId="0" applyFont="1" applyFill="1" applyBorder="1" applyProtection="1">
      <protection locked="0"/>
    </xf>
    <xf numFmtId="0" fontId="2" fillId="7" borderId="34" xfId="0" applyFont="1" applyFill="1" applyBorder="1" applyProtection="1">
      <protection locked="0"/>
    </xf>
    <xf numFmtId="0" fontId="2" fillId="7" borderId="3" xfId="0" applyFont="1" applyFill="1" applyBorder="1" applyProtection="1">
      <protection locked="0"/>
    </xf>
    <xf numFmtId="0" fontId="2" fillId="7" borderId="23" xfId="0" applyFont="1" applyFill="1" applyBorder="1" applyProtection="1">
      <protection locked="0"/>
    </xf>
    <xf numFmtId="0" fontId="2" fillId="7" borderId="24" xfId="0" applyFont="1" applyFill="1" applyBorder="1" applyAlignment="1" applyProtection="1">
      <alignment horizontal="center"/>
      <protection locked="0"/>
    </xf>
    <xf numFmtId="0" fontId="2" fillId="7" borderId="25" xfId="0" applyFont="1" applyFill="1" applyBorder="1" applyAlignment="1" applyProtection="1">
      <alignment horizontal="center"/>
      <protection locked="0"/>
    </xf>
    <xf numFmtId="0" fontId="2" fillId="7" borderId="23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19" fillId="0" borderId="7" xfId="0" applyFont="1" applyBorder="1"/>
    <xf numFmtId="1" fontId="9" fillId="0" borderId="11" xfId="0" applyNumberFormat="1" applyFont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0" fontId="7" fillId="8" borderId="9" xfId="0" applyFont="1" applyFill="1" applyBorder="1"/>
    <xf numFmtId="1" fontId="11" fillId="0" borderId="0" xfId="0" quotePrefix="1" applyNumberFormat="1" applyFont="1" applyAlignment="1" applyProtection="1">
      <alignment horizontal="center"/>
      <protection locked="0"/>
    </xf>
    <xf numFmtId="0" fontId="19" fillId="7" borderId="0" xfId="0" applyFont="1" applyFill="1" applyAlignment="1">
      <alignment horizontal="center"/>
    </xf>
    <xf numFmtId="9" fontId="2" fillId="4" borderId="24" xfId="0" applyNumberFormat="1" applyFont="1" applyFill="1" applyBorder="1" applyAlignment="1">
      <alignment horizontal="center"/>
    </xf>
    <xf numFmtId="9" fontId="2" fillId="4" borderId="25" xfId="0" applyNumberFormat="1" applyFont="1" applyFill="1" applyBorder="1" applyAlignment="1">
      <alignment horizontal="center"/>
    </xf>
    <xf numFmtId="0" fontId="2" fillId="7" borderId="24" xfId="0" applyFont="1" applyFill="1" applyBorder="1" applyAlignment="1" applyProtection="1">
      <alignment horizontal="center"/>
      <protection locked="0"/>
    </xf>
    <xf numFmtId="0" fontId="2" fillId="7" borderId="25" xfId="0" applyFont="1" applyFill="1" applyBorder="1" applyAlignment="1" applyProtection="1">
      <alignment horizontal="center"/>
      <protection locked="0"/>
    </xf>
    <xf numFmtId="1" fontId="9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1" fontId="9" fillId="0" borderId="17" xfId="0" applyNumberFormat="1" applyFont="1" applyBorder="1" applyAlignment="1">
      <alignment horizontal="center" vertical="top" wrapText="1"/>
    </xf>
    <xf numFmtId="1" fontId="9" fillId="0" borderId="16" xfId="0" applyNumberFormat="1" applyFont="1" applyBorder="1" applyAlignment="1">
      <alignment horizontal="center" vertical="top" wrapText="1"/>
    </xf>
    <xf numFmtId="0" fontId="19" fillId="4" borderId="39" xfId="0" applyFont="1" applyFill="1" applyBorder="1" applyAlignment="1">
      <alignment horizontal="center" vertical="top" wrapText="1"/>
    </xf>
    <xf numFmtId="0" fontId="19" fillId="4" borderId="40" xfId="0" applyFont="1" applyFill="1" applyBorder="1" applyAlignment="1">
      <alignment horizontal="center" vertical="top" wrapText="1"/>
    </xf>
    <xf numFmtId="0" fontId="19" fillId="4" borderId="41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4" borderId="29" xfId="0" applyFont="1" applyFill="1" applyBorder="1" applyAlignment="1">
      <alignment horizontal="center" vertical="top" wrapText="1"/>
    </xf>
    <xf numFmtId="0" fontId="19" fillId="4" borderId="37" xfId="0" applyFont="1" applyFill="1" applyBorder="1" applyAlignment="1">
      <alignment horizontal="center" vertical="top" wrapText="1"/>
    </xf>
    <xf numFmtId="0" fontId="11" fillId="7" borderId="28" xfId="0" applyFont="1" applyFill="1" applyBorder="1" applyAlignment="1" applyProtection="1">
      <alignment horizontal="left"/>
      <protection locked="0"/>
    </xf>
    <xf numFmtId="0" fontId="11" fillId="7" borderId="27" xfId="0" applyFont="1" applyFill="1" applyBorder="1" applyAlignment="1" applyProtection="1">
      <alignment horizontal="left"/>
      <protection locked="0"/>
    </xf>
    <xf numFmtId="0" fontId="2" fillId="7" borderId="36" xfId="0" applyFont="1" applyFill="1" applyBorder="1" applyAlignment="1" applyProtection="1">
      <alignment horizontal="left"/>
      <protection locked="0"/>
    </xf>
    <xf numFmtId="0" fontId="2" fillId="7" borderId="6" xfId="0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4" fontId="4" fillId="7" borderId="35" xfId="0" applyNumberFormat="1" applyFont="1" applyFill="1" applyBorder="1" applyAlignment="1" applyProtection="1">
      <alignment horizontal="center"/>
      <protection locked="0"/>
    </xf>
    <xf numFmtId="164" fontId="4" fillId="7" borderId="6" xfId="0" applyNumberFormat="1" applyFont="1" applyFill="1" applyBorder="1" applyAlignment="1" applyProtection="1">
      <alignment horizontal="center"/>
      <protection locked="0"/>
    </xf>
    <xf numFmtId="8" fontId="4" fillId="2" borderId="35" xfId="0" applyNumberFormat="1" applyFont="1" applyFill="1" applyBorder="1" applyAlignment="1">
      <alignment horizontal="left"/>
    </xf>
    <xf numFmtId="8" fontId="4" fillId="2" borderId="36" xfId="0" applyNumberFormat="1" applyFont="1" applyFill="1" applyBorder="1" applyAlignment="1">
      <alignment horizontal="left"/>
    </xf>
    <xf numFmtId="8" fontId="4" fillId="2" borderId="6" xfId="0" applyNumberFormat="1" applyFont="1" applyFill="1" applyBorder="1" applyAlignment="1">
      <alignment horizontal="left"/>
    </xf>
    <xf numFmtId="49" fontId="17" fillId="7" borderId="20" xfId="0" applyNumberFormat="1" applyFont="1" applyFill="1" applyBorder="1" applyAlignment="1" applyProtection="1">
      <alignment horizontal="center"/>
      <protection locked="0"/>
    </xf>
    <xf numFmtId="49" fontId="17" fillId="7" borderId="21" xfId="0" applyNumberFormat="1" applyFont="1" applyFill="1" applyBorder="1" applyAlignment="1" applyProtection="1">
      <alignment horizontal="center"/>
      <protection locked="0"/>
    </xf>
    <xf numFmtId="49" fontId="2" fillId="7" borderId="28" xfId="0" applyNumberFormat="1" applyFont="1" applyFill="1" applyBorder="1" applyAlignment="1" applyProtection="1">
      <alignment horizontal="left"/>
      <protection locked="0"/>
    </xf>
    <xf numFmtId="49" fontId="2" fillId="7" borderId="27" xfId="0" applyNumberFormat="1" applyFont="1" applyFill="1" applyBorder="1" applyAlignment="1" applyProtection="1">
      <alignment horizontal="left"/>
      <protection locked="0"/>
    </xf>
    <xf numFmtId="49" fontId="2" fillId="7" borderId="36" xfId="0" applyNumberFormat="1" applyFont="1" applyFill="1" applyBorder="1" applyAlignment="1" applyProtection="1">
      <alignment horizontal="left"/>
      <protection locked="0"/>
    </xf>
    <xf numFmtId="49" fontId="2" fillId="7" borderId="6" xfId="0" applyNumberFormat="1" applyFont="1" applyFill="1" applyBorder="1" applyAlignment="1" applyProtection="1">
      <alignment horizontal="left"/>
      <protection locked="0"/>
    </xf>
    <xf numFmtId="4" fontId="12" fillId="0" borderId="7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1" fontId="4" fillId="7" borderId="9" xfId="0" applyNumberFormat="1" applyFont="1" applyFill="1" applyBorder="1" applyAlignment="1" applyProtection="1">
      <alignment horizontal="center"/>
      <protection locked="0"/>
    </xf>
    <xf numFmtId="1" fontId="4" fillId="7" borderId="10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horizontal="center"/>
    </xf>
    <xf numFmtId="9" fontId="11" fillId="4" borderId="24" xfId="0" applyNumberFormat="1" applyFont="1" applyFill="1" applyBorder="1" applyAlignment="1">
      <alignment horizontal="center"/>
    </xf>
    <xf numFmtId="9" fontId="11" fillId="4" borderId="25" xfId="0" applyNumberFormat="1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9" fontId="2" fillId="4" borderId="3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orland, Jill" id="{0438B0A7-73D1-4E55-9233-E91328068707}" userId="S::jborland@chapman.edu::a5c16b28-5286-4570-af67-88bf6e92241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5" dT="2019-11-07T22:31:42.22" personId="{0438B0A7-73D1-4E55-9233-E91328068707}" id="{C3185829-F4EE-49E2-9DC0-8CD49239C6DB}">
    <text>What is the individual's HR appointment type?</text>
  </threadedComment>
  <threadedComment ref="Q5" dT="2019-11-07T22:33:57.50" personId="{0438B0A7-73D1-4E55-9233-E91328068707}" id="{17C3FC3C-433F-402E-9167-B44BFC9A2B1C}">
    <text>Out of the months noted for Appointment Type, how many months does the individual actually work?  Calculation is used to determine if the person is FTE or PTE.
(e.g., 9 month academic appointment but individual's employment agreement is for 5 months out of the 9 month period)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1"/>
  <sheetViews>
    <sheetView tabSelected="1" zoomScaleNormal="100" workbookViewId="0">
      <selection activeCell="K13" sqref="K13:L13"/>
    </sheetView>
  </sheetViews>
  <sheetFormatPr baseColWidth="10" defaultColWidth="11.33203125" defaultRowHeight="12" x14ac:dyDescent="0.15"/>
  <cols>
    <col min="1" max="1" width="3.33203125" style="1" customWidth="1"/>
    <col min="2" max="2" width="14.6640625" style="1" customWidth="1"/>
    <col min="3" max="3" width="11.33203125" style="1" customWidth="1"/>
    <col min="4" max="4" width="9.6640625" style="1" customWidth="1"/>
    <col min="5" max="7" width="10.6640625" style="1" customWidth="1"/>
    <col min="8" max="8" width="11" style="1" customWidth="1"/>
    <col min="9" max="9" width="11.6640625" style="1" customWidth="1"/>
    <col min="10" max="10" width="6.83203125" style="1" customWidth="1"/>
    <col min="11" max="11" width="18.83203125" style="1" customWidth="1"/>
    <col min="12" max="12" width="11.33203125" style="1" customWidth="1"/>
    <col min="13" max="13" width="12.33203125" style="1" customWidth="1"/>
    <col min="14" max="14" width="7.6640625" style="19" customWidth="1"/>
    <col min="15" max="15" width="6.6640625" style="19" customWidth="1"/>
    <col min="16" max="16" width="13" style="19" customWidth="1"/>
    <col min="17" max="17" width="11.33203125" style="19" customWidth="1"/>
    <col min="18" max="18" width="10" style="19" customWidth="1"/>
    <col min="19" max="16384" width="11.33203125" style="1"/>
  </cols>
  <sheetData>
    <row r="1" spans="1:18" s="2" customFormat="1" ht="21" customHeight="1" thickBot="1" x14ac:dyDescent="0.25">
      <c r="A1" s="101"/>
      <c r="B1" s="60"/>
      <c r="H1" s="37" t="s">
        <v>1</v>
      </c>
      <c r="N1" s="36"/>
      <c r="O1" s="36"/>
      <c r="P1" s="36"/>
      <c r="Q1" s="36" t="s">
        <v>11</v>
      </c>
      <c r="R1" s="138"/>
    </row>
    <row r="2" spans="1:18" s="2" customFormat="1" ht="16.5" customHeight="1" x14ac:dyDescent="0.2">
      <c r="H2" s="29" t="s">
        <v>153</v>
      </c>
      <c r="M2" s="134" t="s">
        <v>165</v>
      </c>
      <c r="N2" s="135"/>
      <c r="O2" s="135"/>
      <c r="P2" s="135"/>
      <c r="Q2" s="135"/>
      <c r="R2" s="136"/>
    </row>
    <row r="3" spans="1:18" s="2" customFormat="1" ht="15.75" customHeight="1" thickBot="1" x14ac:dyDescent="0.25">
      <c r="E3" s="139" t="s">
        <v>162</v>
      </c>
      <c r="F3" s="139"/>
      <c r="G3" s="139"/>
      <c r="H3" s="139"/>
      <c r="I3" s="139"/>
      <c r="J3" s="139"/>
      <c r="K3" s="139"/>
      <c r="M3" s="137" t="s">
        <v>164</v>
      </c>
      <c r="N3" s="144"/>
      <c r="O3" s="145"/>
      <c r="P3" s="145"/>
      <c r="Q3" s="145"/>
      <c r="R3" s="146"/>
    </row>
    <row r="4" spans="1:18" s="2" customFormat="1" ht="7.5" customHeight="1" thickBot="1" x14ac:dyDescent="0.25">
      <c r="F4" s="103"/>
      <c r="G4" s="103"/>
      <c r="H4" s="102"/>
      <c r="I4" s="103"/>
      <c r="N4" s="25"/>
      <c r="O4" s="25"/>
      <c r="P4" s="25"/>
      <c r="Q4" s="25"/>
      <c r="R4" s="25"/>
    </row>
    <row r="5" spans="1:18" s="27" customFormat="1" ht="15.75" customHeight="1" x14ac:dyDescent="0.15">
      <c r="G5" s="34"/>
      <c r="H5" s="34"/>
      <c r="I5" s="34"/>
      <c r="J5" s="39" t="s">
        <v>3</v>
      </c>
      <c r="K5" s="50" t="s">
        <v>136</v>
      </c>
      <c r="L5" s="40" t="s">
        <v>3</v>
      </c>
      <c r="M5" s="50" t="s">
        <v>3</v>
      </c>
      <c r="N5" s="43" t="s">
        <v>29</v>
      </c>
      <c r="O5" s="50" t="s">
        <v>36</v>
      </c>
      <c r="P5" s="147" t="s">
        <v>157</v>
      </c>
      <c r="Q5" s="50" t="s">
        <v>160</v>
      </c>
      <c r="R5" s="50"/>
    </row>
    <row r="6" spans="1:18" s="27" customFormat="1" ht="16.5" customHeight="1" thickBot="1" x14ac:dyDescent="0.2">
      <c r="A6" s="28"/>
      <c r="B6" s="33" t="s">
        <v>7</v>
      </c>
      <c r="C6" s="159" t="s">
        <v>17</v>
      </c>
      <c r="D6" s="159"/>
      <c r="E6" s="159"/>
      <c r="F6" s="159"/>
      <c r="G6" s="24" t="s">
        <v>33</v>
      </c>
      <c r="H6" s="24" t="s">
        <v>35</v>
      </c>
      <c r="I6" s="24" t="s">
        <v>34</v>
      </c>
      <c r="J6" s="41" t="s">
        <v>42</v>
      </c>
      <c r="K6" s="51" t="s">
        <v>137</v>
      </c>
      <c r="L6" s="42" t="s">
        <v>8</v>
      </c>
      <c r="M6" s="51" t="s">
        <v>140</v>
      </c>
      <c r="N6" s="24" t="s">
        <v>27</v>
      </c>
      <c r="O6" s="51" t="s">
        <v>38</v>
      </c>
      <c r="P6" s="148"/>
      <c r="Q6" s="51" t="s">
        <v>161</v>
      </c>
      <c r="R6" s="51" t="s">
        <v>37</v>
      </c>
    </row>
    <row r="7" spans="1:18" s="3" customFormat="1" ht="18" customHeight="1" thickBot="1" x14ac:dyDescent="0.2">
      <c r="A7" s="109"/>
      <c r="B7" s="21" t="s">
        <v>18</v>
      </c>
      <c r="C7" s="46" t="s">
        <v>16</v>
      </c>
      <c r="D7" s="166"/>
      <c r="E7" s="166"/>
      <c r="F7" s="167"/>
      <c r="G7" s="112"/>
      <c r="H7" s="113"/>
      <c r="I7" s="113"/>
      <c r="J7" s="114"/>
      <c r="K7" s="115"/>
      <c r="L7" s="116"/>
      <c r="M7" s="69">
        <f>L7/Q7</f>
        <v>0</v>
      </c>
      <c r="N7" s="116"/>
      <c r="O7" s="117"/>
      <c r="P7" s="117">
        <v>9</v>
      </c>
      <c r="Q7" s="117">
        <v>9</v>
      </c>
      <c r="R7" s="70"/>
    </row>
    <row r="8" spans="1:18" s="3" customFormat="1" ht="17.25" customHeight="1" thickBot="1" x14ac:dyDescent="0.2">
      <c r="A8" s="110"/>
      <c r="B8" s="22" t="s">
        <v>4</v>
      </c>
      <c r="C8" s="32" t="s">
        <v>30</v>
      </c>
      <c r="D8" s="168"/>
      <c r="E8" s="168"/>
      <c r="F8" s="168"/>
      <c r="G8" s="169"/>
      <c r="H8" s="58"/>
      <c r="I8" s="58"/>
      <c r="J8" s="77" t="s">
        <v>43</v>
      </c>
      <c r="K8" s="161"/>
      <c r="L8" s="162"/>
      <c r="M8" s="78"/>
      <c r="N8" s="79"/>
      <c r="O8" s="79"/>
      <c r="P8" s="79"/>
      <c r="Q8" s="79"/>
      <c r="R8" s="80"/>
    </row>
    <row r="9" spans="1:18" s="3" customFormat="1" ht="17.25" customHeight="1" thickBot="1" x14ac:dyDescent="0.2">
      <c r="A9" s="110"/>
      <c r="B9" s="22" t="s">
        <v>139</v>
      </c>
      <c r="C9" s="54" t="s">
        <v>31</v>
      </c>
      <c r="D9" s="170"/>
      <c r="E9" s="170"/>
      <c r="F9" s="170"/>
      <c r="G9" s="171"/>
      <c r="H9" s="84"/>
      <c r="I9" s="85"/>
      <c r="J9" s="59"/>
      <c r="K9" s="59"/>
      <c r="L9" s="59"/>
      <c r="M9" s="59"/>
      <c r="N9" s="59"/>
      <c r="O9" s="59"/>
      <c r="P9" s="59"/>
      <c r="Q9" s="59"/>
      <c r="R9" s="62"/>
    </row>
    <row r="10" spans="1:18" s="3" customFormat="1" ht="17.25" customHeight="1" thickBot="1" x14ac:dyDescent="0.2">
      <c r="A10" s="110"/>
      <c r="B10" s="22" t="s">
        <v>44</v>
      </c>
      <c r="C10" s="55"/>
      <c r="D10" s="56"/>
      <c r="E10" s="56"/>
      <c r="F10" s="56"/>
      <c r="G10" s="57"/>
      <c r="H10" s="172" t="s">
        <v>134</v>
      </c>
      <c r="I10" s="173"/>
      <c r="J10" s="39" t="s">
        <v>9</v>
      </c>
      <c r="K10" s="50" t="s">
        <v>138</v>
      </c>
      <c r="L10" s="40" t="s">
        <v>9</v>
      </c>
      <c r="M10" s="43" t="s">
        <v>9</v>
      </c>
      <c r="N10" s="50" t="s">
        <v>29</v>
      </c>
      <c r="O10" s="50" t="s">
        <v>36</v>
      </c>
      <c r="P10" s="147" t="s">
        <v>157</v>
      </c>
      <c r="Q10" s="50" t="s">
        <v>160</v>
      </c>
      <c r="R10" s="63"/>
    </row>
    <row r="11" spans="1:18" s="3" customFormat="1" ht="17.25" customHeight="1" thickBot="1" x14ac:dyDescent="0.2">
      <c r="A11" s="110"/>
      <c r="B11" s="26" t="s">
        <v>5</v>
      </c>
      <c r="C11" s="35" t="s">
        <v>32</v>
      </c>
      <c r="D11" s="155"/>
      <c r="E11" s="155"/>
      <c r="F11" s="155"/>
      <c r="G11" s="156"/>
      <c r="H11" s="174"/>
      <c r="I11" s="175"/>
      <c r="J11" s="41" t="s">
        <v>42</v>
      </c>
      <c r="K11" s="51" t="s">
        <v>137</v>
      </c>
      <c r="L11" s="42" t="s">
        <v>8</v>
      </c>
      <c r="M11" s="51" t="s">
        <v>140</v>
      </c>
      <c r="N11" s="24" t="s">
        <v>27</v>
      </c>
      <c r="O11" s="51" t="s">
        <v>38</v>
      </c>
      <c r="P11" s="148"/>
      <c r="Q11" s="51" t="s">
        <v>161</v>
      </c>
      <c r="R11" s="64" t="s">
        <v>37</v>
      </c>
    </row>
    <row r="12" spans="1:18" s="3" customFormat="1" ht="17.25" customHeight="1" thickBot="1" x14ac:dyDescent="0.2">
      <c r="A12" s="110"/>
      <c r="B12" s="26" t="s">
        <v>26</v>
      </c>
      <c r="C12" s="47" t="s">
        <v>31</v>
      </c>
      <c r="D12" s="157"/>
      <c r="E12" s="157"/>
      <c r="F12" s="157"/>
      <c r="G12" s="158"/>
      <c r="H12" s="82"/>
      <c r="I12" s="83"/>
      <c r="J12" s="114"/>
      <c r="K12" s="115"/>
      <c r="L12" s="116"/>
      <c r="M12" s="69" t="e">
        <f>L12/Q12</f>
        <v>#DIV/0!</v>
      </c>
      <c r="N12" s="116"/>
      <c r="O12" s="117"/>
      <c r="P12" s="117"/>
      <c r="Q12" s="117"/>
      <c r="R12" s="70" t="e">
        <f>Q12/P12</f>
        <v>#DIV/0!</v>
      </c>
    </row>
    <row r="13" spans="1:18" s="3" customFormat="1" ht="17.25" customHeight="1" thickBot="1" x14ac:dyDescent="0.2">
      <c r="A13" s="109"/>
      <c r="B13" s="48" t="s">
        <v>6</v>
      </c>
      <c r="C13" s="44" t="s">
        <v>20</v>
      </c>
      <c r="D13" s="45" t="s">
        <v>22</v>
      </c>
      <c r="E13" s="45" t="s">
        <v>21</v>
      </c>
      <c r="F13" s="45" t="s">
        <v>23</v>
      </c>
      <c r="G13" s="45" t="s">
        <v>24</v>
      </c>
      <c r="H13" s="52" t="s">
        <v>7</v>
      </c>
      <c r="I13" s="53" t="s">
        <v>25</v>
      </c>
      <c r="J13" s="77" t="s">
        <v>43</v>
      </c>
      <c r="K13" s="161"/>
      <c r="L13" s="162"/>
      <c r="M13" s="163"/>
      <c r="N13" s="164"/>
      <c r="O13" s="164"/>
      <c r="P13" s="164"/>
      <c r="Q13" s="164"/>
      <c r="R13" s="165"/>
    </row>
    <row r="14" spans="1:18" s="3" customFormat="1" ht="17.25" customHeight="1" thickBot="1" x14ac:dyDescent="0.2">
      <c r="A14" s="111"/>
      <c r="B14" s="49" t="s">
        <v>135</v>
      </c>
      <c r="C14" s="118"/>
      <c r="D14" s="119"/>
      <c r="E14" s="119"/>
      <c r="F14" s="119"/>
      <c r="G14" s="119"/>
      <c r="H14" s="120"/>
      <c r="I14" s="121"/>
      <c r="J14" s="59"/>
      <c r="K14" s="59"/>
      <c r="L14" s="59"/>
      <c r="M14" s="81"/>
      <c r="N14" s="59"/>
      <c r="O14" s="59"/>
      <c r="P14" s="59"/>
      <c r="Q14" s="59"/>
      <c r="R14" s="59"/>
    </row>
    <row r="15" spans="1:18" s="3" customFormat="1" ht="16.5" customHeight="1" x14ac:dyDescent="0.15">
      <c r="F15" s="5"/>
      <c r="G15" s="4"/>
      <c r="H15" s="4"/>
      <c r="I15" s="4"/>
      <c r="J15" s="20"/>
      <c r="K15" s="20"/>
      <c r="L15" s="20"/>
      <c r="M15" s="20"/>
      <c r="N15" s="20"/>
      <c r="O15" s="20"/>
      <c r="P15" s="20"/>
      <c r="Q15" s="20"/>
      <c r="R15" s="20"/>
    </row>
    <row r="16" spans="1:18" s="3" customFormat="1" ht="21" customHeight="1" thickBot="1" x14ac:dyDescent="0.2">
      <c r="A16" s="61"/>
      <c r="B16" s="6"/>
      <c r="C16" s="7"/>
      <c r="D16" s="7"/>
      <c r="E16" s="7"/>
      <c r="G16" s="71"/>
      <c r="H16" s="72"/>
      <c r="J16" s="38" t="s">
        <v>2</v>
      </c>
      <c r="K16" s="34"/>
      <c r="L16" s="34"/>
      <c r="N16" s="23"/>
      <c r="O16" s="23"/>
      <c r="P16" s="23"/>
      <c r="Q16" s="23"/>
      <c r="R16" s="23"/>
    </row>
    <row r="17" spans="1:18" s="3" customFormat="1" ht="16.5" customHeight="1" x14ac:dyDescent="0.15">
      <c r="A17" s="3" t="s">
        <v>14</v>
      </c>
      <c r="E17" s="4"/>
      <c r="G17" s="3" t="s">
        <v>0</v>
      </c>
      <c r="J17" s="122"/>
      <c r="K17" s="123"/>
      <c r="L17" s="123"/>
      <c r="M17" s="123"/>
      <c r="N17" s="123"/>
      <c r="O17" s="123"/>
      <c r="P17" s="123"/>
      <c r="Q17" s="123"/>
      <c r="R17" s="124"/>
    </row>
    <row r="18" spans="1:18" s="3" customFormat="1" ht="16.5" customHeight="1" x14ac:dyDescent="0.15">
      <c r="E18" s="4"/>
      <c r="J18" s="125"/>
      <c r="K18" s="126"/>
      <c r="L18" s="126"/>
      <c r="M18" s="126"/>
      <c r="N18" s="126"/>
      <c r="O18" s="126"/>
      <c r="P18" s="126"/>
      <c r="Q18" s="126"/>
      <c r="R18" s="127"/>
    </row>
    <row r="19" spans="1:18" s="3" customFormat="1" ht="16.5" customHeight="1" thickBot="1" x14ac:dyDescent="0.2">
      <c r="A19" s="61"/>
      <c r="B19" s="6"/>
      <c r="C19" s="7"/>
      <c r="D19" s="7"/>
      <c r="E19" s="7"/>
      <c r="G19" s="71"/>
      <c r="H19" s="72"/>
      <c r="J19" s="125"/>
      <c r="K19" s="126"/>
      <c r="L19" s="126"/>
      <c r="M19" s="126"/>
      <c r="N19" s="126"/>
      <c r="O19" s="126"/>
      <c r="P19" s="126"/>
      <c r="Q19" s="126"/>
      <c r="R19" s="127"/>
    </row>
    <row r="20" spans="1:18" s="3" customFormat="1" ht="16.5" customHeight="1" x14ac:dyDescent="0.15">
      <c r="A20" s="3" t="s">
        <v>142</v>
      </c>
      <c r="E20" s="4"/>
      <c r="G20" s="3" t="s">
        <v>0</v>
      </c>
      <c r="J20" s="128"/>
      <c r="K20" s="126"/>
      <c r="L20" s="126"/>
      <c r="M20" s="126"/>
      <c r="N20" s="126"/>
      <c r="O20" s="126"/>
      <c r="P20" s="126"/>
      <c r="Q20" s="126"/>
      <c r="R20" s="127"/>
    </row>
    <row r="21" spans="1:18" s="3" customFormat="1" ht="16.5" customHeight="1" x14ac:dyDescent="0.15">
      <c r="E21" s="4"/>
      <c r="J21" s="107"/>
      <c r="K21" s="106"/>
      <c r="L21" s="106"/>
      <c r="M21" s="106"/>
      <c r="N21" s="106"/>
      <c r="O21" s="106"/>
      <c r="P21" s="106"/>
      <c r="Q21" s="106"/>
      <c r="R21" s="108"/>
    </row>
    <row r="22" spans="1:18" s="3" customFormat="1" ht="16.5" customHeight="1" thickBot="1" x14ac:dyDescent="0.2">
      <c r="A22" s="61"/>
      <c r="B22" s="6"/>
      <c r="C22" s="7"/>
      <c r="D22" s="7"/>
      <c r="E22" s="7"/>
      <c r="G22" s="71"/>
      <c r="H22" s="72"/>
      <c r="J22" s="107"/>
      <c r="K22" s="106"/>
      <c r="L22" s="106"/>
      <c r="M22" s="106"/>
      <c r="N22" s="106"/>
      <c r="O22" s="106"/>
      <c r="P22" s="106"/>
      <c r="Q22" s="106"/>
      <c r="R22" s="108"/>
    </row>
    <row r="23" spans="1:18" s="3" customFormat="1" ht="16.5" customHeight="1" x14ac:dyDescent="0.15">
      <c r="A23" s="3" t="s">
        <v>28</v>
      </c>
      <c r="E23" s="4"/>
      <c r="G23" s="3" t="s">
        <v>0</v>
      </c>
      <c r="J23" s="107"/>
      <c r="K23" s="106"/>
      <c r="L23" s="106"/>
      <c r="M23" s="106"/>
      <c r="N23" s="106"/>
      <c r="O23" s="106"/>
      <c r="P23" s="106"/>
      <c r="Q23" s="106"/>
      <c r="R23" s="108"/>
    </row>
    <row r="24" spans="1:18" s="3" customFormat="1" ht="16.5" customHeight="1" x14ac:dyDescent="0.15">
      <c r="E24" s="4"/>
      <c r="J24" s="107"/>
      <c r="K24" s="106"/>
      <c r="L24" s="106"/>
      <c r="M24" s="106"/>
      <c r="N24" s="106"/>
      <c r="O24" s="106"/>
      <c r="P24" s="106"/>
      <c r="Q24" s="106"/>
      <c r="R24" s="108"/>
    </row>
    <row r="25" spans="1:18" s="3" customFormat="1" ht="16.5" customHeight="1" thickBot="1" x14ac:dyDescent="0.2">
      <c r="A25" s="6"/>
      <c r="B25" s="6"/>
      <c r="C25" s="7"/>
      <c r="D25" s="7"/>
      <c r="E25" s="7"/>
      <c r="G25" s="72"/>
      <c r="H25" s="72"/>
      <c r="J25" s="107"/>
      <c r="K25" s="106"/>
      <c r="L25" s="106"/>
      <c r="M25" s="106"/>
      <c r="N25" s="106"/>
      <c r="O25" s="106"/>
      <c r="P25" s="106"/>
      <c r="Q25" s="106"/>
      <c r="R25" s="108"/>
    </row>
    <row r="26" spans="1:18" s="3" customFormat="1" ht="16.5" customHeight="1" x14ac:dyDescent="0.2">
      <c r="A26" s="3" t="s">
        <v>41</v>
      </c>
      <c r="E26" s="4"/>
      <c r="G26" s="3" t="s">
        <v>0</v>
      </c>
      <c r="J26" s="87" t="s">
        <v>163</v>
      </c>
      <c r="K26" s="88"/>
      <c r="L26" s="88"/>
      <c r="M26" s="88"/>
      <c r="N26" s="88"/>
      <c r="O26" s="88"/>
      <c r="P26" s="88"/>
      <c r="Q26" s="88"/>
      <c r="R26" s="89"/>
    </row>
    <row r="27" spans="1:18" s="3" customFormat="1" ht="16.5" customHeight="1" x14ac:dyDescent="0.15">
      <c r="E27" s="4"/>
      <c r="J27" s="90" t="s">
        <v>143</v>
      </c>
      <c r="K27" s="91"/>
      <c r="L27" s="91"/>
      <c r="M27" s="91"/>
      <c r="N27" s="92"/>
      <c r="O27" s="92"/>
      <c r="P27" s="92"/>
      <c r="Q27" s="91"/>
      <c r="R27" s="93"/>
    </row>
    <row r="28" spans="1:18" s="3" customFormat="1" ht="16.5" customHeight="1" thickBot="1" x14ac:dyDescent="0.25">
      <c r="A28" s="6"/>
      <c r="B28" s="6"/>
      <c r="C28" s="7"/>
      <c r="D28" s="7"/>
      <c r="E28" s="7"/>
      <c r="G28" s="72"/>
      <c r="H28" s="72"/>
      <c r="J28" s="87"/>
      <c r="K28" s="88"/>
      <c r="L28" s="88"/>
      <c r="M28" s="88"/>
      <c r="N28" s="88"/>
      <c r="O28" s="88"/>
      <c r="P28" s="88"/>
      <c r="Q28" s="88"/>
      <c r="R28" s="89"/>
    </row>
    <row r="29" spans="1:18" s="3" customFormat="1" ht="16.5" customHeight="1" x14ac:dyDescent="0.15">
      <c r="A29" s="3" t="s">
        <v>156</v>
      </c>
      <c r="E29" s="4"/>
      <c r="F29" s="4"/>
      <c r="G29" s="3" t="s">
        <v>0</v>
      </c>
      <c r="J29" s="149" t="s">
        <v>159</v>
      </c>
      <c r="K29" s="150"/>
      <c r="L29" s="150"/>
      <c r="M29" s="150"/>
      <c r="N29" s="150"/>
      <c r="O29" s="150"/>
      <c r="P29" s="150"/>
      <c r="Q29" s="150"/>
      <c r="R29" s="151"/>
    </row>
    <row r="30" spans="1:18" s="3" customFormat="1" ht="16.5" customHeight="1" x14ac:dyDescent="0.15">
      <c r="E30" s="4"/>
      <c r="F30" s="4"/>
      <c r="J30" s="152"/>
      <c r="K30" s="153"/>
      <c r="L30" s="153"/>
      <c r="M30" s="153"/>
      <c r="N30" s="153"/>
      <c r="O30" s="153"/>
      <c r="P30" s="153"/>
      <c r="Q30" s="153"/>
      <c r="R30" s="154"/>
    </row>
    <row r="31" spans="1:18" s="3" customFormat="1" ht="14" thickBot="1" x14ac:dyDescent="0.2">
      <c r="A31" s="6"/>
      <c r="B31" s="6"/>
      <c r="C31" s="7"/>
      <c r="D31" s="7"/>
      <c r="E31" s="7"/>
      <c r="G31" s="72"/>
      <c r="H31" s="72"/>
      <c r="J31" s="90"/>
      <c r="K31" s="176" t="s">
        <v>144</v>
      </c>
      <c r="L31" s="176"/>
      <c r="M31" s="99" t="s">
        <v>145</v>
      </c>
      <c r="N31" s="177" t="s">
        <v>146</v>
      </c>
      <c r="O31" s="178"/>
      <c r="P31" s="104"/>
      <c r="Q31" s="94" t="s">
        <v>152</v>
      </c>
      <c r="R31" s="100" t="s">
        <v>158</v>
      </c>
    </row>
    <row r="32" spans="1:18" s="3" customFormat="1" ht="16.5" customHeight="1" x14ac:dyDescent="0.15">
      <c r="A32" s="3" t="s">
        <v>141</v>
      </c>
      <c r="G32" s="3" t="s">
        <v>0</v>
      </c>
      <c r="J32" s="90" t="s">
        <v>147</v>
      </c>
      <c r="K32" s="142"/>
      <c r="L32" s="143"/>
      <c r="M32" s="129"/>
      <c r="N32" s="140" t="e">
        <f>(M32/$L$7)</f>
        <v>#DIV/0!</v>
      </c>
      <c r="O32" s="141"/>
      <c r="P32" s="105"/>
      <c r="Q32" s="132"/>
      <c r="R32" s="133"/>
    </row>
    <row r="33" spans="1:18" s="3" customFormat="1" ht="16.5" customHeight="1" x14ac:dyDescent="0.15">
      <c r="J33" s="90" t="s">
        <v>148</v>
      </c>
      <c r="K33" s="142"/>
      <c r="L33" s="143"/>
      <c r="M33" s="129"/>
      <c r="N33" s="140" t="e">
        <f t="shared" ref="N33:N37" si="0">(M33/$L$7)</f>
        <v>#DIV/0!</v>
      </c>
      <c r="O33" s="141"/>
      <c r="P33" s="105"/>
      <c r="Q33" s="132"/>
      <c r="R33" s="133"/>
    </row>
    <row r="34" spans="1:18" s="3" customFormat="1" ht="16.5" customHeight="1" thickBot="1" x14ac:dyDescent="0.2">
      <c r="A34" s="6"/>
      <c r="B34" s="6"/>
      <c r="C34" s="7"/>
      <c r="D34" s="7"/>
      <c r="E34" s="7"/>
      <c r="G34" s="72"/>
      <c r="H34" s="72"/>
      <c r="J34" s="90" t="s">
        <v>149</v>
      </c>
      <c r="K34" s="142"/>
      <c r="L34" s="143"/>
      <c r="M34" s="129"/>
      <c r="N34" s="140" t="e">
        <f t="shared" si="0"/>
        <v>#DIV/0!</v>
      </c>
      <c r="O34" s="141"/>
      <c r="P34" s="105"/>
      <c r="Q34" s="132"/>
      <c r="R34" s="133"/>
    </row>
    <row r="35" spans="1:18" s="3" customFormat="1" ht="16.5" customHeight="1" x14ac:dyDescent="0.15">
      <c r="A35" s="3" t="s">
        <v>19</v>
      </c>
      <c r="F35" s="4"/>
      <c r="G35" s="3" t="s">
        <v>0</v>
      </c>
      <c r="J35" s="90" t="s">
        <v>150</v>
      </c>
      <c r="K35" s="130"/>
      <c r="L35" s="131"/>
      <c r="M35" s="129"/>
      <c r="N35" s="140" t="e">
        <f t="shared" ref="N35:N36" si="1">(M35/$L$7)</f>
        <v>#DIV/0!</v>
      </c>
      <c r="O35" s="141"/>
      <c r="P35" s="105"/>
      <c r="Q35" s="132"/>
      <c r="R35" s="133"/>
    </row>
    <row r="36" spans="1:18" s="3" customFormat="1" ht="16.5" customHeight="1" x14ac:dyDescent="0.15">
      <c r="F36" s="4"/>
      <c r="J36" s="90" t="s">
        <v>154</v>
      </c>
      <c r="K36" s="130"/>
      <c r="L36" s="131"/>
      <c r="M36" s="129"/>
      <c r="N36" s="140" t="e">
        <f t="shared" si="1"/>
        <v>#DIV/0!</v>
      </c>
      <c r="O36" s="141"/>
      <c r="P36" s="105"/>
      <c r="Q36" s="132"/>
      <c r="R36" s="133"/>
    </row>
    <row r="37" spans="1:18" s="3" customFormat="1" ht="16.5" customHeight="1" thickBot="1" x14ac:dyDescent="0.2">
      <c r="A37" s="6"/>
      <c r="B37" s="6"/>
      <c r="C37" s="7"/>
      <c r="D37" s="7"/>
      <c r="E37" s="7"/>
      <c r="G37" s="72"/>
      <c r="H37" s="72"/>
      <c r="J37" s="90" t="s">
        <v>155</v>
      </c>
      <c r="K37" s="142"/>
      <c r="L37" s="143"/>
      <c r="M37" s="129"/>
      <c r="N37" s="140" t="e">
        <f t="shared" si="0"/>
        <v>#DIV/0!</v>
      </c>
      <c r="O37" s="141"/>
      <c r="P37" s="105"/>
      <c r="Q37" s="132"/>
      <c r="R37" s="133"/>
    </row>
    <row r="38" spans="1:18" s="3" customFormat="1" ht="16.5" customHeight="1" thickBot="1" x14ac:dyDescent="0.2">
      <c r="A38" s="3" t="s">
        <v>40</v>
      </c>
      <c r="F38" s="4"/>
      <c r="G38" s="3" t="s">
        <v>0</v>
      </c>
      <c r="J38" s="179" t="s">
        <v>151</v>
      </c>
      <c r="K38" s="180"/>
      <c r="L38" s="96"/>
      <c r="M38" s="96"/>
      <c r="N38" s="181" t="e">
        <f>SUM(N32:N37)</f>
        <v>#DIV/0!</v>
      </c>
      <c r="O38" s="181"/>
      <c r="P38" s="98"/>
      <c r="Q38" s="96"/>
      <c r="R38" s="97"/>
    </row>
    <row r="39" spans="1:18" s="3" customFormat="1" ht="7.5" customHeight="1" x14ac:dyDescent="0.15">
      <c r="J39" s="95"/>
      <c r="K39" s="95"/>
      <c r="L39" s="95"/>
      <c r="M39" s="95"/>
      <c r="N39" s="95"/>
      <c r="O39" s="95"/>
      <c r="P39" s="95"/>
      <c r="Q39" s="95"/>
      <c r="R39" s="95"/>
    </row>
    <row r="40" spans="1:18" s="9" customFormat="1" ht="13" x14ac:dyDescent="0.15">
      <c r="H40" s="12"/>
      <c r="I40" s="13" t="s">
        <v>10</v>
      </c>
      <c r="J40" s="95"/>
      <c r="K40" s="95"/>
      <c r="L40" s="95"/>
      <c r="M40" s="95"/>
      <c r="N40" s="95"/>
      <c r="O40" s="95"/>
      <c r="P40" s="95"/>
      <c r="Q40" s="95"/>
      <c r="R40" s="95"/>
    </row>
    <row r="41" spans="1:18" s="9" customFormat="1" ht="12" customHeight="1" thickBot="1" x14ac:dyDescent="0.2">
      <c r="A41" s="14"/>
      <c r="B41" s="14"/>
      <c r="C41" s="14"/>
      <c r="D41" s="14"/>
      <c r="E41" s="14"/>
      <c r="F41" s="14"/>
      <c r="G41" s="15"/>
      <c r="H41" s="15"/>
      <c r="I41" s="15"/>
      <c r="J41" s="15"/>
      <c r="K41" s="15"/>
      <c r="L41" s="15"/>
      <c r="M41" s="15"/>
      <c r="N41" s="30"/>
      <c r="O41" s="16"/>
      <c r="P41" s="16"/>
      <c r="Q41" s="16"/>
      <c r="R41" s="16"/>
    </row>
    <row r="42" spans="1:18" s="9" customFormat="1" ht="13.5" customHeight="1" x14ac:dyDescent="0.15">
      <c r="G42" s="10"/>
      <c r="H42" s="10"/>
      <c r="I42" s="10"/>
      <c r="J42" s="10"/>
      <c r="K42" s="10"/>
      <c r="L42" s="10"/>
      <c r="M42" s="10"/>
      <c r="N42" s="11"/>
      <c r="O42" s="11"/>
      <c r="P42" s="11"/>
      <c r="Q42" s="11"/>
      <c r="R42" s="11"/>
    </row>
    <row r="43" spans="1:18" s="9" customFormat="1" ht="15" customHeight="1" x14ac:dyDescent="0.15">
      <c r="C43" s="31" t="s">
        <v>0</v>
      </c>
      <c r="G43" s="31" t="s">
        <v>0</v>
      </c>
      <c r="J43" s="31"/>
      <c r="K43" s="31" t="s">
        <v>0</v>
      </c>
      <c r="Q43" s="160" t="s">
        <v>0</v>
      </c>
      <c r="R43" s="160"/>
    </row>
    <row r="44" spans="1:18" s="9" customFormat="1" ht="15" customHeight="1" x14ac:dyDescent="0.15">
      <c r="A44" s="86"/>
      <c r="B44" s="17" t="s">
        <v>39</v>
      </c>
      <c r="C44" s="66"/>
      <c r="F44" s="17" t="s">
        <v>13</v>
      </c>
      <c r="G44" s="66"/>
      <c r="J44" s="17" t="s">
        <v>12</v>
      </c>
      <c r="K44" s="65"/>
      <c r="O44" s="18" t="s">
        <v>15</v>
      </c>
      <c r="P44" s="18"/>
      <c r="Q44" s="67"/>
      <c r="R44" s="68"/>
    </row>
    <row r="45" spans="1:18" s="9" customFormat="1" ht="15" customHeight="1" x14ac:dyDescent="0.15">
      <c r="G45" s="10"/>
      <c r="H45" s="10"/>
      <c r="I45" s="10"/>
      <c r="J45" s="10"/>
      <c r="K45" s="10"/>
      <c r="L45" s="10"/>
      <c r="M45" s="10"/>
      <c r="N45" s="11"/>
      <c r="O45" s="11"/>
      <c r="P45" s="11"/>
      <c r="Q45" s="11"/>
      <c r="R45" s="11"/>
    </row>
    <row r="46" spans="1:18" s="9" customFormat="1" ht="15" customHeight="1" x14ac:dyDescent="0.15">
      <c r="G46" s="10"/>
      <c r="H46" s="10"/>
      <c r="I46" s="10"/>
      <c r="J46" s="10"/>
      <c r="K46" s="10"/>
      <c r="L46" s="10"/>
      <c r="M46" s="10"/>
      <c r="N46" s="11"/>
      <c r="O46" s="11"/>
      <c r="P46" s="11"/>
      <c r="Q46" s="11"/>
      <c r="R46" s="11"/>
    </row>
    <row r="47" spans="1:18" s="9" customFormat="1" ht="12" customHeight="1" x14ac:dyDescent="0.15">
      <c r="G47" s="10"/>
      <c r="H47" s="10"/>
      <c r="I47" s="10"/>
      <c r="J47" s="10"/>
      <c r="K47" s="10"/>
      <c r="L47" s="10"/>
      <c r="M47" s="10"/>
      <c r="N47" s="11"/>
      <c r="O47" s="11"/>
      <c r="P47" s="11"/>
      <c r="Q47" s="11"/>
      <c r="R47" s="11"/>
    </row>
    <row r="48" spans="1:18" s="9" customFormat="1" ht="13.5" customHeight="1" x14ac:dyDescent="0.15">
      <c r="G48" s="10"/>
      <c r="H48" s="10"/>
      <c r="I48" s="8"/>
      <c r="J48" s="10"/>
      <c r="K48" s="10"/>
      <c r="L48" s="10"/>
      <c r="M48" s="10"/>
      <c r="N48" s="11"/>
      <c r="O48" s="11"/>
      <c r="P48" s="11"/>
      <c r="Q48" s="11"/>
      <c r="R48" s="11"/>
    </row>
    <row r="49" spans="7:18" s="9" customFormat="1" ht="13" x14ac:dyDescent="0.15"/>
    <row r="50" spans="7:18" s="9" customFormat="1" ht="13" x14ac:dyDescent="0.15"/>
    <row r="51" spans="7:18" s="9" customFormat="1" ht="13" x14ac:dyDescent="0.15">
      <c r="G51" s="10"/>
      <c r="H51" s="10"/>
      <c r="I51" s="10"/>
      <c r="J51" s="10"/>
      <c r="K51" s="10"/>
      <c r="L51" s="10"/>
      <c r="M51" s="10"/>
      <c r="N51" s="11"/>
      <c r="O51" s="11"/>
      <c r="P51" s="11"/>
      <c r="Q51" s="11"/>
      <c r="R51" s="11"/>
    </row>
    <row r="52" spans="7:18" s="9" customFormat="1" ht="13" x14ac:dyDescent="0.15">
      <c r="G52" s="10"/>
      <c r="H52" s="10"/>
      <c r="I52" s="10"/>
      <c r="J52" s="10"/>
      <c r="K52" s="10"/>
      <c r="L52" s="10"/>
      <c r="M52" s="10"/>
      <c r="N52" s="11"/>
      <c r="O52" s="11"/>
      <c r="P52" s="11"/>
      <c r="Q52" s="11"/>
      <c r="R52" s="11"/>
    </row>
    <row r="53" spans="7:18" s="9" customFormat="1" ht="13" x14ac:dyDescent="0.15">
      <c r="G53" s="10"/>
      <c r="H53" s="10"/>
      <c r="I53" s="10"/>
      <c r="J53" s="10"/>
      <c r="K53" s="10"/>
      <c r="L53" s="10"/>
      <c r="M53" s="10"/>
      <c r="N53" s="11"/>
      <c r="O53" s="11"/>
      <c r="P53" s="11"/>
      <c r="Q53" s="11"/>
      <c r="R53" s="11"/>
    </row>
    <row r="54" spans="7:18" s="9" customFormat="1" ht="13" x14ac:dyDescent="0.15">
      <c r="G54" s="10"/>
      <c r="H54" s="10"/>
      <c r="I54" s="10"/>
      <c r="J54" s="10"/>
      <c r="K54" s="10"/>
      <c r="L54" s="10"/>
      <c r="M54" s="10"/>
      <c r="N54" s="11"/>
      <c r="O54" s="11"/>
      <c r="P54" s="11"/>
      <c r="Q54" s="11"/>
      <c r="R54" s="11"/>
    </row>
    <row r="55" spans="7:18" s="9" customFormat="1" ht="13" x14ac:dyDescent="0.15">
      <c r="G55" s="10"/>
      <c r="H55" s="10"/>
      <c r="I55" s="10"/>
      <c r="J55" s="10"/>
      <c r="K55" s="10"/>
      <c r="L55" s="10"/>
      <c r="M55" s="10"/>
      <c r="N55" s="11"/>
      <c r="O55" s="11"/>
      <c r="P55" s="11"/>
      <c r="Q55" s="11"/>
      <c r="R55" s="11"/>
    </row>
    <row r="56" spans="7:18" s="9" customFormat="1" ht="13" x14ac:dyDescent="0.15">
      <c r="G56" s="10"/>
      <c r="H56" s="10"/>
      <c r="I56" s="10"/>
      <c r="J56" s="10"/>
      <c r="K56" s="10"/>
      <c r="L56" s="10"/>
      <c r="M56" s="10"/>
      <c r="N56" s="11"/>
      <c r="O56" s="11"/>
      <c r="P56" s="11"/>
      <c r="Q56" s="11"/>
      <c r="R56" s="11"/>
    </row>
    <row r="57" spans="7:18" s="9" customFormat="1" ht="13" x14ac:dyDescent="0.15">
      <c r="G57" s="10"/>
      <c r="H57" s="10"/>
      <c r="I57" s="10"/>
      <c r="J57" s="10"/>
      <c r="K57" s="10"/>
      <c r="L57" s="10"/>
      <c r="M57" s="10"/>
      <c r="N57" s="11"/>
      <c r="O57" s="11"/>
      <c r="P57" s="11"/>
      <c r="Q57" s="11"/>
      <c r="R57" s="11"/>
    </row>
    <row r="58" spans="7:18" s="9" customFormat="1" ht="13" x14ac:dyDescent="0.15">
      <c r="G58" s="10"/>
      <c r="H58" s="10"/>
      <c r="I58" s="10"/>
      <c r="J58" s="10"/>
      <c r="K58" s="10"/>
      <c r="L58" s="10"/>
      <c r="M58" s="10"/>
      <c r="N58" s="11"/>
      <c r="O58" s="11"/>
      <c r="P58" s="11"/>
      <c r="Q58" s="11"/>
      <c r="R58" s="11"/>
    </row>
    <row r="59" spans="7:18" s="9" customFormat="1" ht="13" x14ac:dyDescent="0.15">
      <c r="G59" s="10"/>
      <c r="H59" s="10"/>
      <c r="I59" s="10"/>
      <c r="J59" s="10"/>
      <c r="K59" s="10"/>
      <c r="L59" s="10"/>
      <c r="M59" s="10"/>
      <c r="N59" s="11"/>
      <c r="O59" s="11"/>
      <c r="P59" s="11"/>
      <c r="Q59" s="11"/>
      <c r="R59" s="11"/>
    </row>
    <row r="60" spans="7:18" s="9" customFormat="1" ht="13" x14ac:dyDescent="0.15">
      <c r="G60" s="10"/>
      <c r="H60" s="10"/>
      <c r="I60" s="10"/>
      <c r="J60" s="10"/>
      <c r="K60" s="10"/>
      <c r="L60" s="10"/>
      <c r="M60" s="10"/>
      <c r="N60" s="11"/>
      <c r="O60" s="11"/>
      <c r="P60" s="11"/>
      <c r="Q60" s="11"/>
      <c r="R60" s="11"/>
    </row>
    <row r="61" spans="7:18" s="9" customFormat="1" ht="13" x14ac:dyDescent="0.15">
      <c r="G61" s="10"/>
      <c r="H61" s="10"/>
      <c r="I61" s="10"/>
      <c r="J61" s="10"/>
      <c r="K61" s="10"/>
      <c r="L61" s="10"/>
      <c r="M61" s="10"/>
      <c r="N61" s="11"/>
      <c r="O61" s="11"/>
      <c r="P61" s="11"/>
      <c r="Q61" s="11"/>
      <c r="R61" s="11"/>
    </row>
    <row r="62" spans="7:18" s="9" customFormat="1" ht="13" x14ac:dyDescent="0.15">
      <c r="G62" s="10"/>
      <c r="H62" s="10"/>
      <c r="I62" s="10"/>
      <c r="J62" s="10"/>
      <c r="K62" s="10"/>
      <c r="L62" s="10"/>
      <c r="M62" s="10"/>
      <c r="N62" s="11"/>
      <c r="O62" s="11"/>
      <c r="P62" s="11"/>
      <c r="Q62" s="11"/>
      <c r="R62" s="11"/>
    </row>
    <row r="63" spans="7:18" s="9" customFormat="1" ht="13" x14ac:dyDescent="0.15">
      <c r="G63" s="10"/>
      <c r="H63" s="10"/>
      <c r="I63" s="10"/>
      <c r="J63" s="10"/>
      <c r="K63" s="10"/>
      <c r="L63" s="10"/>
      <c r="M63" s="10"/>
      <c r="N63" s="11"/>
      <c r="O63" s="11"/>
      <c r="P63" s="11"/>
      <c r="Q63" s="11"/>
      <c r="R63" s="11"/>
    </row>
    <row r="64" spans="7:18" s="9" customFormat="1" ht="13" x14ac:dyDescent="0.15">
      <c r="G64" s="10"/>
      <c r="H64" s="10"/>
      <c r="I64" s="10"/>
      <c r="J64" s="10"/>
      <c r="K64" s="10"/>
      <c r="L64" s="10"/>
      <c r="M64" s="10"/>
      <c r="N64" s="11"/>
      <c r="O64" s="11"/>
      <c r="P64" s="11"/>
      <c r="Q64" s="11"/>
      <c r="R64" s="11"/>
    </row>
    <row r="65" spans="7:18" s="9" customFormat="1" ht="13" x14ac:dyDescent="0.15">
      <c r="G65" s="10"/>
      <c r="H65" s="10"/>
      <c r="I65" s="10"/>
      <c r="J65" s="10"/>
      <c r="K65" s="10"/>
      <c r="L65" s="10"/>
      <c r="M65" s="10"/>
      <c r="N65" s="11"/>
      <c r="O65" s="11"/>
      <c r="P65" s="11"/>
      <c r="Q65" s="11"/>
      <c r="R65" s="11"/>
    </row>
    <row r="66" spans="7:18" s="9" customFormat="1" ht="13" x14ac:dyDescent="0.15">
      <c r="G66" s="10"/>
      <c r="H66" s="10"/>
      <c r="I66" s="10"/>
      <c r="J66" s="10"/>
      <c r="K66" s="10"/>
      <c r="L66" s="10"/>
      <c r="M66" s="10"/>
      <c r="N66" s="11"/>
      <c r="O66" s="11"/>
      <c r="P66" s="11"/>
      <c r="Q66" s="11"/>
      <c r="R66" s="11"/>
    </row>
    <row r="67" spans="7:18" s="9" customFormat="1" ht="13" x14ac:dyDescent="0.15">
      <c r="G67" s="10"/>
      <c r="H67" s="10"/>
      <c r="I67" s="10"/>
      <c r="J67" s="10"/>
      <c r="K67" s="10"/>
      <c r="L67" s="10"/>
      <c r="M67" s="10"/>
      <c r="N67" s="11"/>
      <c r="O67" s="11"/>
      <c r="P67" s="11"/>
      <c r="Q67" s="11"/>
      <c r="R67" s="11"/>
    </row>
    <row r="68" spans="7:18" s="9" customFormat="1" ht="13" x14ac:dyDescent="0.15">
      <c r="G68" s="10"/>
      <c r="H68" s="10"/>
      <c r="I68" s="10"/>
      <c r="J68" s="10"/>
      <c r="K68" s="10"/>
      <c r="L68" s="10"/>
      <c r="M68" s="10"/>
      <c r="N68" s="11"/>
      <c r="O68" s="11"/>
      <c r="P68" s="11"/>
      <c r="Q68" s="11"/>
      <c r="R68" s="11"/>
    </row>
    <row r="69" spans="7:18" s="9" customFormat="1" ht="13" x14ac:dyDescent="0.15">
      <c r="G69" s="10"/>
      <c r="H69" s="10"/>
      <c r="I69" s="10"/>
      <c r="J69" s="10"/>
      <c r="K69" s="10"/>
      <c r="L69" s="10"/>
      <c r="M69" s="10"/>
      <c r="N69" s="11"/>
      <c r="O69" s="11"/>
      <c r="P69" s="11"/>
      <c r="Q69" s="11"/>
      <c r="R69" s="11"/>
    </row>
    <row r="70" spans="7:18" s="9" customFormat="1" ht="13" x14ac:dyDescent="0.15">
      <c r="G70" s="10"/>
      <c r="H70" s="10"/>
      <c r="I70" s="10"/>
      <c r="J70" s="10"/>
      <c r="K70" s="10"/>
      <c r="L70" s="10"/>
      <c r="M70" s="10"/>
      <c r="N70" s="11"/>
      <c r="O70" s="11"/>
      <c r="P70" s="11"/>
      <c r="Q70" s="11"/>
      <c r="R70" s="11"/>
    </row>
    <row r="71" spans="7:18" s="9" customFormat="1" ht="13" x14ac:dyDescent="0.15">
      <c r="G71" s="10"/>
      <c r="H71" s="10"/>
      <c r="I71" s="10"/>
      <c r="J71" s="10"/>
      <c r="K71" s="10"/>
      <c r="L71" s="10"/>
      <c r="M71" s="10"/>
      <c r="N71" s="11"/>
      <c r="O71" s="11"/>
      <c r="P71" s="11"/>
      <c r="Q71" s="11"/>
      <c r="R71" s="11"/>
    </row>
    <row r="72" spans="7:18" s="9" customFormat="1" ht="13" x14ac:dyDescent="0.15">
      <c r="G72" s="10"/>
      <c r="H72" s="10"/>
      <c r="I72" s="10"/>
      <c r="J72" s="10"/>
      <c r="K72" s="10"/>
      <c r="L72" s="10"/>
      <c r="M72" s="10"/>
      <c r="N72" s="11"/>
      <c r="O72" s="11"/>
      <c r="P72" s="11"/>
      <c r="Q72" s="11"/>
      <c r="R72" s="11"/>
    </row>
    <row r="73" spans="7:18" s="9" customFormat="1" ht="13" x14ac:dyDescent="0.15">
      <c r="G73" s="10"/>
      <c r="H73" s="10"/>
      <c r="I73" s="10"/>
      <c r="J73" s="10"/>
      <c r="K73" s="10"/>
      <c r="L73" s="10"/>
      <c r="M73" s="10"/>
      <c r="N73" s="11"/>
      <c r="O73" s="11"/>
      <c r="P73" s="11"/>
      <c r="Q73" s="11"/>
      <c r="R73" s="11"/>
    </row>
    <row r="74" spans="7:18" s="9" customFormat="1" ht="13" x14ac:dyDescent="0.15">
      <c r="G74" s="10"/>
      <c r="H74" s="10"/>
      <c r="I74" s="10"/>
      <c r="J74" s="10"/>
      <c r="K74" s="10"/>
      <c r="L74" s="10"/>
      <c r="M74" s="10"/>
      <c r="N74" s="11"/>
      <c r="O74" s="11"/>
      <c r="P74" s="11"/>
      <c r="Q74" s="11"/>
      <c r="R74" s="11"/>
    </row>
    <row r="75" spans="7:18" s="9" customFormat="1" ht="13" x14ac:dyDescent="0.15"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R75" s="11"/>
    </row>
    <row r="76" spans="7:18" s="9" customFormat="1" ht="13" x14ac:dyDescent="0.15">
      <c r="G76" s="10"/>
      <c r="H76" s="10"/>
      <c r="I76" s="10"/>
      <c r="J76" s="10"/>
      <c r="K76" s="10"/>
      <c r="L76" s="10"/>
      <c r="M76" s="10"/>
      <c r="N76" s="11"/>
      <c r="O76" s="11"/>
      <c r="P76" s="11"/>
      <c r="Q76" s="11"/>
      <c r="R76" s="11"/>
    </row>
    <row r="77" spans="7:18" s="9" customFormat="1" ht="13" x14ac:dyDescent="0.15">
      <c r="G77" s="10"/>
      <c r="H77" s="10"/>
      <c r="I77" s="10"/>
      <c r="J77" s="10"/>
      <c r="K77" s="10"/>
      <c r="L77" s="10"/>
      <c r="M77" s="10"/>
      <c r="N77" s="11"/>
      <c r="O77" s="11"/>
      <c r="P77" s="11"/>
      <c r="Q77" s="11"/>
      <c r="R77" s="11"/>
    </row>
    <row r="78" spans="7:18" s="9" customFormat="1" ht="13" x14ac:dyDescent="0.15">
      <c r="G78" s="10"/>
      <c r="H78" s="10"/>
      <c r="I78" s="10"/>
      <c r="J78" s="10"/>
      <c r="K78" s="10"/>
      <c r="L78" s="10"/>
      <c r="M78" s="10"/>
      <c r="N78" s="11"/>
      <c r="O78" s="11"/>
      <c r="P78" s="11"/>
      <c r="Q78" s="11"/>
      <c r="R78" s="11"/>
    </row>
    <row r="79" spans="7:18" s="9" customFormat="1" ht="13" x14ac:dyDescent="0.15">
      <c r="G79" s="10"/>
      <c r="H79" s="10"/>
      <c r="I79" s="10"/>
      <c r="J79" s="10"/>
      <c r="K79" s="10"/>
      <c r="L79" s="10"/>
      <c r="M79" s="10"/>
      <c r="N79" s="11"/>
      <c r="O79" s="11"/>
      <c r="P79" s="11"/>
      <c r="Q79" s="11"/>
      <c r="R79" s="11"/>
    </row>
    <row r="80" spans="7:18" s="9" customFormat="1" ht="13" x14ac:dyDescent="0.15">
      <c r="G80" s="10"/>
      <c r="H80" s="10"/>
      <c r="I80" s="10"/>
      <c r="J80" s="10"/>
      <c r="K80" s="10"/>
      <c r="L80" s="10"/>
      <c r="M80" s="10"/>
      <c r="N80" s="11"/>
      <c r="O80" s="11"/>
      <c r="P80" s="11"/>
      <c r="Q80" s="11"/>
      <c r="R80" s="11"/>
    </row>
    <row r="81" spans="1:18" s="9" customFormat="1" ht="13" x14ac:dyDescent="0.15">
      <c r="G81" s="10"/>
      <c r="H81" s="10"/>
      <c r="I81" s="10"/>
      <c r="J81" s="10"/>
      <c r="K81" s="10"/>
      <c r="L81" s="10"/>
      <c r="M81" s="10"/>
      <c r="N81" s="11"/>
      <c r="O81" s="11"/>
      <c r="P81" s="11"/>
      <c r="Q81" s="11"/>
      <c r="R81" s="11"/>
    </row>
    <row r="82" spans="1:18" s="9" customFormat="1" ht="13" x14ac:dyDescent="0.15"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  <c r="R82" s="11"/>
    </row>
    <row r="83" spans="1:18" s="9" customFormat="1" ht="13" x14ac:dyDescent="0.15">
      <c r="G83" s="10"/>
      <c r="H83" s="10"/>
      <c r="I83" s="10"/>
      <c r="J83" s="10"/>
      <c r="K83" s="10"/>
      <c r="L83" s="10"/>
      <c r="M83" s="10"/>
      <c r="N83" s="11"/>
      <c r="O83" s="11"/>
      <c r="P83" s="11"/>
      <c r="Q83" s="11"/>
      <c r="R83" s="11"/>
    </row>
    <row r="84" spans="1:18" s="9" customFormat="1" ht="13" x14ac:dyDescent="0.15"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  <c r="R84" s="11"/>
    </row>
    <row r="85" spans="1:18" s="9" customFormat="1" ht="13" x14ac:dyDescent="0.15">
      <c r="G85" s="10"/>
      <c r="H85" s="10"/>
      <c r="I85" s="10"/>
      <c r="J85" s="10"/>
      <c r="K85" s="10"/>
      <c r="L85" s="10"/>
      <c r="M85" s="10"/>
      <c r="N85" s="11"/>
      <c r="O85" s="11"/>
      <c r="P85" s="11"/>
      <c r="Q85" s="11"/>
      <c r="R85" s="11"/>
    </row>
    <row r="86" spans="1:18" s="9" customFormat="1" ht="13" x14ac:dyDescent="0.15">
      <c r="G86" s="10"/>
      <c r="H86" s="10"/>
      <c r="I86" s="10"/>
      <c r="J86" s="10"/>
      <c r="K86" s="10"/>
      <c r="L86" s="10"/>
      <c r="M86" s="10"/>
      <c r="N86" s="11"/>
      <c r="O86" s="11"/>
      <c r="P86" s="11"/>
      <c r="Q86" s="11"/>
      <c r="R86" s="11"/>
    </row>
    <row r="87" spans="1:18" s="9" customFormat="1" ht="13" x14ac:dyDescent="0.15">
      <c r="G87" s="10"/>
      <c r="H87" s="10"/>
      <c r="I87" s="10"/>
      <c r="J87" s="10"/>
      <c r="K87" s="10"/>
      <c r="L87" s="10"/>
      <c r="M87" s="10"/>
      <c r="N87" s="11"/>
      <c r="O87" s="11"/>
      <c r="P87" s="11"/>
      <c r="Q87" s="11"/>
      <c r="R87" s="11"/>
    </row>
    <row r="88" spans="1:18" s="9" customFormat="1" ht="13" x14ac:dyDescent="0.15">
      <c r="G88" s="10"/>
      <c r="H88" s="10"/>
      <c r="I88" s="10"/>
      <c r="J88" s="10"/>
      <c r="K88" s="10"/>
      <c r="L88" s="10"/>
      <c r="M88" s="10"/>
      <c r="N88" s="11"/>
      <c r="O88" s="11"/>
      <c r="P88" s="11"/>
      <c r="Q88" s="11"/>
      <c r="R88" s="11"/>
    </row>
    <row r="89" spans="1:18" s="9" customFormat="1" ht="13" x14ac:dyDescent="0.15">
      <c r="G89" s="10"/>
      <c r="H89" s="10"/>
      <c r="I89" s="10"/>
      <c r="J89" s="10"/>
      <c r="K89" s="10"/>
      <c r="L89" s="10"/>
      <c r="M89" s="10"/>
      <c r="N89" s="11"/>
      <c r="O89" s="11"/>
      <c r="P89" s="11"/>
      <c r="Q89" s="11"/>
      <c r="R89" s="11"/>
    </row>
    <row r="90" spans="1:18" ht="13" x14ac:dyDescent="0.15">
      <c r="A90" s="9"/>
      <c r="B90" s="9"/>
      <c r="C90" s="9"/>
      <c r="D90" s="9"/>
      <c r="E90" s="9"/>
      <c r="F90" s="9"/>
      <c r="G90" s="10"/>
      <c r="H90" s="10"/>
      <c r="I90" s="10"/>
      <c r="J90" s="10"/>
      <c r="K90" s="10"/>
      <c r="L90" s="10"/>
      <c r="M90" s="10"/>
      <c r="N90" s="11"/>
      <c r="O90" s="11"/>
      <c r="P90" s="11"/>
      <c r="Q90" s="11"/>
      <c r="R90" s="11"/>
    </row>
    <row r="91" spans="1:18" ht="13" x14ac:dyDescent="0.15">
      <c r="A91" s="9"/>
      <c r="B91" s="9"/>
      <c r="C91" s="9"/>
      <c r="D91" s="9"/>
      <c r="E91" s="9"/>
      <c r="F91" s="9"/>
      <c r="G91" s="10"/>
      <c r="H91" s="10"/>
      <c r="I91" s="10"/>
      <c r="J91" s="10"/>
      <c r="K91" s="10"/>
      <c r="L91" s="10"/>
      <c r="M91" s="10"/>
      <c r="N91" s="11"/>
      <c r="O91" s="11"/>
      <c r="P91" s="11"/>
      <c r="Q91" s="11"/>
      <c r="R91" s="11"/>
    </row>
  </sheetData>
  <sheetProtection selectLockedCells="1"/>
  <mergeCells count="31">
    <mergeCell ref="Q43:R43"/>
    <mergeCell ref="K8:L8"/>
    <mergeCell ref="K13:L13"/>
    <mergeCell ref="M13:R13"/>
    <mergeCell ref="D7:F7"/>
    <mergeCell ref="D8:G8"/>
    <mergeCell ref="D9:G9"/>
    <mergeCell ref="H10:I10"/>
    <mergeCell ref="H11:I11"/>
    <mergeCell ref="K31:L31"/>
    <mergeCell ref="N31:O31"/>
    <mergeCell ref="K32:L32"/>
    <mergeCell ref="N32:O32"/>
    <mergeCell ref="J38:K38"/>
    <mergeCell ref="N38:O38"/>
    <mergeCell ref="K33:L33"/>
    <mergeCell ref="E3:K3"/>
    <mergeCell ref="N33:O33"/>
    <mergeCell ref="K34:L34"/>
    <mergeCell ref="N34:O34"/>
    <mergeCell ref="K37:L37"/>
    <mergeCell ref="N37:O37"/>
    <mergeCell ref="N35:O35"/>
    <mergeCell ref="N36:O36"/>
    <mergeCell ref="N3:R3"/>
    <mergeCell ref="P5:P6"/>
    <mergeCell ref="P10:P11"/>
    <mergeCell ref="J29:R30"/>
    <mergeCell ref="D11:G11"/>
    <mergeCell ref="D12:G12"/>
    <mergeCell ref="C6:F6"/>
  </mergeCells>
  <phoneticPr fontId="0" type="noConversion"/>
  <printOptions horizontalCentered="1"/>
  <pageMargins left="0.25" right="0.25" top="0.25" bottom="0.25" header="0.2" footer="0.2"/>
  <pageSetup scale="87" orientation="landscape" horizontalDpi="4294967292" verticalDpi="4294967292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Sheet1!$E$2:$E$29</xm:f>
          </x14:formula1>
          <xm:sqref>K8 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E7" sqref="E7"/>
    </sheetView>
  </sheetViews>
  <sheetFormatPr baseColWidth="10" defaultColWidth="8.83203125" defaultRowHeight="13" x14ac:dyDescent="0.2"/>
  <cols>
    <col min="1" max="1" width="12" style="73" customWidth="1"/>
    <col min="2" max="2" width="25.33203125" style="73" customWidth="1"/>
    <col min="3" max="3" width="10.83203125" style="76" customWidth="1"/>
    <col min="4" max="4" width="26.6640625" style="73" customWidth="1"/>
    <col min="5" max="5" width="32" bestFit="1" customWidth="1"/>
  </cols>
  <sheetData>
    <row r="1" spans="1:5" ht="28" x14ac:dyDescent="0.2">
      <c r="A1" s="74" t="s">
        <v>45</v>
      </c>
      <c r="B1" s="74" t="s">
        <v>46</v>
      </c>
      <c r="C1" s="75" t="s">
        <v>47</v>
      </c>
      <c r="D1" s="74" t="s">
        <v>48</v>
      </c>
      <c r="E1" s="74" t="s">
        <v>105</v>
      </c>
    </row>
    <row r="2" spans="1:5" ht="14" x14ac:dyDescent="0.2">
      <c r="A2" s="73">
        <v>501105</v>
      </c>
      <c r="B2" s="73" t="s">
        <v>49</v>
      </c>
      <c r="C2" s="76">
        <v>510010</v>
      </c>
      <c r="D2" s="73" t="s">
        <v>49</v>
      </c>
      <c r="E2" t="s">
        <v>106</v>
      </c>
    </row>
    <row r="3" spans="1:5" ht="14" x14ac:dyDescent="0.2">
      <c r="A3" s="73">
        <v>501110</v>
      </c>
      <c r="B3" s="73" t="s">
        <v>50</v>
      </c>
      <c r="C3" s="76">
        <v>510009</v>
      </c>
      <c r="D3" s="73" t="s">
        <v>51</v>
      </c>
      <c r="E3" t="s">
        <v>107</v>
      </c>
    </row>
    <row r="4" spans="1:5" ht="14" x14ac:dyDescent="0.2">
      <c r="A4" s="73">
        <v>501140</v>
      </c>
      <c r="B4" s="73" t="s">
        <v>52</v>
      </c>
      <c r="C4" s="76">
        <v>510008</v>
      </c>
      <c r="D4" s="73" t="s">
        <v>53</v>
      </c>
      <c r="E4" t="s">
        <v>108</v>
      </c>
    </row>
    <row r="5" spans="1:5" ht="14" x14ac:dyDescent="0.2">
      <c r="A5" s="73">
        <v>501170</v>
      </c>
      <c r="B5" s="73" t="s">
        <v>54</v>
      </c>
      <c r="C5" s="76">
        <v>510007</v>
      </c>
      <c r="D5" s="73" t="s">
        <v>55</v>
      </c>
      <c r="E5" t="s">
        <v>109</v>
      </c>
    </row>
    <row r="6" spans="1:5" ht="42" x14ac:dyDescent="0.2">
      <c r="A6" s="73">
        <v>501270</v>
      </c>
      <c r="B6" s="73" t="s">
        <v>56</v>
      </c>
      <c r="C6" s="76" t="s">
        <v>57</v>
      </c>
      <c r="D6" s="73" t="s">
        <v>58</v>
      </c>
      <c r="E6" t="s">
        <v>110</v>
      </c>
    </row>
    <row r="7" spans="1:5" ht="28" x14ac:dyDescent="0.2">
      <c r="A7" s="73">
        <v>501375</v>
      </c>
      <c r="B7" s="73" t="s">
        <v>59</v>
      </c>
      <c r="C7" s="76" t="s">
        <v>60</v>
      </c>
      <c r="D7" s="73" t="s">
        <v>61</v>
      </c>
      <c r="E7" t="s">
        <v>111</v>
      </c>
    </row>
    <row r="8" spans="1:5" ht="14" x14ac:dyDescent="0.2">
      <c r="A8" s="73">
        <v>501380</v>
      </c>
      <c r="B8" s="73" t="s">
        <v>62</v>
      </c>
      <c r="C8" s="76">
        <v>510017</v>
      </c>
      <c r="D8" s="73" t="s">
        <v>62</v>
      </c>
      <c r="E8" t="s">
        <v>112</v>
      </c>
    </row>
    <row r="9" spans="1:5" ht="14" x14ac:dyDescent="0.2">
      <c r="A9" s="73">
        <v>501470</v>
      </c>
      <c r="B9" s="73" t="s">
        <v>63</v>
      </c>
      <c r="C9" s="76">
        <v>510015</v>
      </c>
      <c r="D9" s="73" t="s">
        <v>63</v>
      </c>
      <c r="E9" t="s">
        <v>113</v>
      </c>
    </row>
    <row r="10" spans="1:5" ht="28" x14ac:dyDescent="0.2">
      <c r="A10" s="73">
        <v>501570</v>
      </c>
      <c r="B10" s="73" t="s">
        <v>64</v>
      </c>
      <c r="C10" s="76" t="s">
        <v>65</v>
      </c>
      <c r="D10" s="73" t="s">
        <v>66</v>
      </c>
      <c r="E10" t="s">
        <v>114</v>
      </c>
    </row>
    <row r="11" spans="1:5" ht="14" x14ac:dyDescent="0.2">
      <c r="A11" s="73">
        <v>501605</v>
      </c>
      <c r="B11" s="73" t="s">
        <v>67</v>
      </c>
      <c r="C11" s="76">
        <v>510055</v>
      </c>
      <c r="D11" s="73" t="s">
        <v>67</v>
      </c>
      <c r="E11" t="s">
        <v>115</v>
      </c>
    </row>
    <row r="12" spans="1:5" ht="14" x14ac:dyDescent="0.2">
      <c r="A12" s="73">
        <v>501610</v>
      </c>
      <c r="B12" s="73" t="s">
        <v>68</v>
      </c>
      <c r="C12" s="76">
        <v>510054</v>
      </c>
      <c r="D12" s="73" t="s">
        <v>69</v>
      </c>
      <c r="E12" t="s">
        <v>116</v>
      </c>
    </row>
    <row r="13" spans="1:5" ht="14" x14ac:dyDescent="0.2">
      <c r="A13" s="73">
        <v>501640</v>
      </c>
      <c r="B13" s="73" t="s">
        <v>70</v>
      </c>
      <c r="C13" s="76">
        <v>510053</v>
      </c>
      <c r="D13" s="73" t="s">
        <v>71</v>
      </c>
      <c r="E13" t="s">
        <v>117</v>
      </c>
    </row>
    <row r="14" spans="1:5" ht="14" x14ac:dyDescent="0.2">
      <c r="A14" s="73">
        <v>501670</v>
      </c>
      <c r="B14" s="73" t="s">
        <v>72</v>
      </c>
      <c r="C14" s="76">
        <v>510052</v>
      </c>
      <c r="D14" s="73" t="s">
        <v>73</v>
      </c>
      <c r="E14" t="s">
        <v>118</v>
      </c>
    </row>
    <row r="15" spans="1:5" ht="14" x14ac:dyDescent="0.2">
      <c r="A15" s="73">
        <v>501705</v>
      </c>
      <c r="B15" s="73" t="s">
        <v>74</v>
      </c>
      <c r="C15" s="76">
        <v>510006</v>
      </c>
      <c r="D15" s="73" t="s">
        <v>75</v>
      </c>
      <c r="E15" t="s">
        <v>119</v>
      </c>
    </row>
    <row r="16" spans="1:5" ht="14" x14ac:dyDescent="0.2">
      <c r="A16" s="73">
        <v>501710</v>
      </c>
      <c r="B16" s="73" t="s">
        <v>76</v>
      </c>
      <c r="C16" s="76">
        <v>510005</v>
      </c>
      <c r="D16" s="73" t="s">
        <v>77</v>
      </c>
      <c r="E16" t="s">
        <v>120</v>
      </c>
    </row>
    <row r="17" spans="1:5" ht="14" x14ac:dyDescent="0.2">
      <c r="A17" s="73">
        <v>501740</v>
      </c>
      <c r="B17" s="73" t="s">
        <v>78</v>
      </c>
      <c r="C17" s="76">
        <v>510004</v>
      </c>
      <c r="D17" s="73" t="s">
        <v>79</v>
      </c>
      <c r="E17" t="s">
        <v>121</v>
      </c>
    </row>
    <row r="18" spans="1:5" ht="14" x14ac:dyDescent="0.2">
      <c r="A18" s="73">
        <v>501770</v>
      </c>
      <c r="B18" s="73" t="s">
        <v>80</v>
      </c>
      <c r="C18" s="76">
        <v>510003</v>
      </c>
      <c r="D18" s="73" t="s">
        <v>81</v>
      </c>
      <c r="E18" t="s">
        <v>122</v>
      </c>
    </row>
    <row r="19" spans="1:5" ht="70" x14ac:dyDescent="0.2">
      <c r="A19" s="73">
        <v>502105</v>
      </c>
      <c r="B19" s="73" t="s">
        <v>82</v>
      </c>
      <c r="C19" s="76" t="s">
        <v>83</v>
      </c>
      <c r="D19" s="73" t="s">
        <v>84</v>
      </c>
      <c r="E19" t="s">
        <v>123</v>
      </c>
    </row>
    <row r="20" spans="1:5" ht="42" x14ac:dyDescent="0.2">
      <c r="A20" s="73">
        <v>502110</v>
      </c>
      <c r="B20" s="73" t="s">
        <v>85</v>
      </c>
      <c r="C20" s="76" t="s">
        <v>86</v>
      </c>
      <c r="D20" s="73" t="s">
        <v>87</v>
      </c>
      <c r="E20" t="s">
        <v>124</v>
      </c>
    </row>
    <row r="21" spans="1:5" ht="56" x14ac:dyDescent="0.2">
      <c r="A21" s="73">
        <v>502140</v>
      </c>
      <c r="B21" s="73" t="s">
        <v>88</v>
      </c>
      <c r="C21" s="76" t="s">
        <v>89</v>
      </c>
      <c r="D21" s="73" t="s">
        <v>90</v>
      </c>
      <c r="E21" t="s">
        <v>125</v>
      </c>
    </row>
    <row r="22" spans="1:5" ht="42" x14ac:dyDescent="0.2">
      <c r="A22" s="73">
        <v>502170</v>
      </c>
      <c r="B22" s="73" t="s">
        <v>91</v>
      </c>
      <c r="C22" s="76" t="s">
        <v>92</v>
      </c>
      <c r="D22" s="73" t="s">
        <v>93</v>
      </c>
      <c r="E22" t="s">
        <v>126</v>
      </c>
    </row>
    <row r="23" spans="1:5" ht="42" x14ac:dyDescent="0.2">
      <c r="A23" s="73">
        <v>502175</v>
      </c>
      <c r="B23" s="73" t="s">
        <v>94</v>
      </c>
      <c r="C23" s="76" t="s">
        <v>95</v>
      </c>
      <c r="D23" s="73" t="s">
        <v>96</v>
      </c>
      <c r="E23" t="s">
        <v>127</v>
      </c>
    </row>
    <row r="24" spans="1:5" ht="14" x14ac:dyDescent="0.2">
      <c r="A24" s="73">
        <v>502180</v>
      </c>
      <c r="B24" s="73" t="s">
        <v>97</v>
      </c>
      <c r="C24" s="76">
        <v>510020</v>
      </c>
      <c r="D24" s="73" t="s">
        <v>98</v>
      </c>
      <c r="E24" t="s">
        <v>128</v>
      </c>
    </row>
    <row r="25" spans="1:5" ht="14" x14ac:dyDescent="0.2">
      <c r="A25" s="73">
        <v>503000</v>
      </c>
      <c r="B25" s="73" t="s">
        <v>99</v>
      </c>
      <c r="C25" s="76">
        <v>510060</v>
      </c>
      <c r="D25" s="73" t="s">
        <v>99</v>
      </c>
      <c r="E25" t="s">
        <v>129</v>
      </c>
    </row>
    <row r="26" spans="1:5" ht="14" x14ac:dyDescent="0.2">
      <c r="A26" s="73">
        <v>503005</v>
      </c>
      <c r="B26" s="73" t="s">
        <v>100</v>
      </c>
      <c r="C26" s="76">
        <v>510061</v>
      </c>
      <c r="D26" s="73" t="s">
        <v>100</v>
      </c>
      <c r="E26" t="s">
        <v>130</v>
      </c>
    </row>
    <row r="27" spans="1:5" ht="14" x14ac:dyDescent="0.2">
      <c r="A27" s="73">
        <v>503010</v>
      </c>
      <c r="B27" s="73" t="s">
        <v>101</v>
      </c>
      <c r="C27" s="76">
        <v>510066</v>
      </c>
      <c r="D27" s="73" t="s">
        <v>101</v>
      </c>
      <c r="E27" t="s">
        <v>131</v>
      </c>
    </row>
    <row r="28" spans="1:5" ht="14" x14ac:dyDescent="0.2">
      <c r="A28" s="73">
        <v>503015</v>
      </c>
      <c r="B28" s="73" t="s">
        <v>102</v>
      </c>
      <c r="C28" s="76">
        <v>510062</v>
      </c>
      <c r="D28" s="73" t="s">
        <v>103</v>
      </c>
      <c r="E28" t="s">
        <v>132</v>
      </c>
    </row>
    <row r="29" spans="1:5" ht="14" x14ac:dyDescent="0.2">
      <c r="A29" s="73">
        <v>503040</v>
      </c>
      <c r="B29" s="73" t="s">
        <v>104</v>
      </c>
      <c r="C29" s="76">
        <v>510067</v>
      </c>
      <c r="D29" s="73" t="s">
        <v>104</v>
      </c>
      <c r="E29" t="s">
        <v>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7942cc-054c-485b-8e91-c668de4106e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062B385B87F4D8E7DA323C4B74708" ma:contentTypeVersion="16" ma:contentTypeDescription="Create a new document." ma:contentTypeScope="" ma:versionID="3a1c536700b666c68730c6bc9576d395">
  <xsd:schema xmlns:xsd="http://www.w3.org/2001/XMLSchema" xmlns:xs="http://www.w3.org/2001/XMLSchema" xmlns:p="http://schemas.microsoft.com/office/2006/metadata/properties" xmlns:ns1="http://schemas.microsoft.com/sharepoint/v3" xmlns:ns2="9c7942cc-054c-485b-8e91-c668de4106eb" xmlns:ns3="8018e8d6-a24f-4afb-b048-495f3dabf39f" targetNamespace="http://schemas.microsoft.com/office/2006/metadata/properties" ma:root="true" ma:fieldsID="e7572af23d47f3f24d4698f2500ee512" ns1:_="" ns2:_="" ns3:_="">
    <xsd:import namespace="http://schemas.microsoft.com/sharepoint/v3"/>
    <xsd:import namespace="9c7942cc-054c-485b-8e91-c668de4106eb"/>
    <xsd:import namespace="8018e8d6-a24f-4afb-b048-495f3dabf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942cc-054c-485b-8e91-c668de4106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e689ab-e6c1-495a-909d-6e26ff4bb3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8e8d6-a24f-4afb-b048-495f3dabf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F51EDE-839F-4079-B48F-CAEEEC4575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30ABA6-D692-44DA-A2AE-00DB1EB2FC4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9c7942cc-054c-485b-8e91-c668de4106eb"/>
  </ds:schemaRefs>
</ds:datastoreItem>
</file>

<file path=customXml/itemProps3.xml><?xml version="1.0" encoding="utf-8"?>
<ds:datastoreItem xmlns:ds="http://schemas.openxmlformats.org/officeDocument/2006/customXml" ds:itemID="{CB1ACD31-F3B2-4B11-82AC-7CD2045AD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7942cc-054c-485b-8e91-c668de4106eb"/>
    <ds:schemaRef ds:uri="8018e8d6-a24f-4afb-b048-495f3dabf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Sponsored Activity ERCR</vt:lpstr>
      <vt:lpstr>Sheet1</vt:lpstr>
      <vt:lpstr>'Sponsored Activity ERCR'!Print_Area</vt:lpstr>
    </vt:vector>
  </TitlesOfParts>
  <Company>Biola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MOLP</dc:creator>
  <cp:lastModifiedBy>Microsoft Office User</cp:lastModifiedBy>
  <cp:lastPrinted>2019-10-17T16:19:33Z</cp:lastPrinted>
  <dcterms:created xsi:type="dcterms:W3CDTF">2001-02-28T23:53:36Z</dcterms:created>
  <dcterms:modified xsi:type="dcterms:W3CDTF">2022-10-03T17:57:34Z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0x010100863062B385B87F4D8E7DA323C4B74708</vt:lpwstr>
  </property>
</Properties>
</file>