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N:\Director\Forms\"/>
    </mc:Choice>
  </mc:AlternateContent>
  <xr:revisionPtr revIDLastSave="0" documentId="13_ncr:1_{CA57EF91-F961-4BE6-824F-7D578D0F3E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 Instructions" sheetId="4" r:id="rId1"/>
    <sheet name="Relocation Expense Form" sheetId="2" r:id="rId2"/>
    <sheet name="Sheet1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4" i="2" l="1"/>
  <c r="G31" i="2"/>
  <c r="G28" i="2"/>
  <c r="G25" i="2"/>
  <c r="G22" i="2"/>
  <c r="G19" i="2"/>
  <c r="G16" i="2"/>
  <c r="G17" i="2" s="1"/>
  <c r="M16" i="2" l="1"/>
  <c r="G35" i="2"/>
  <c r="M34" i="2" s="1"/>
  <c r="G32" i="2"/>
  <c r="M31" i="2" s="1"/>
  <c r="G29" i="2"/>
  <c r="M28" i="2" s="1"/>
  <c r="G26" i="2"/>
  <c r="M25" i="2" s="1"/>
  <c r="G23" i="2"/>
  <c r="M22" i="2" s="1"/>
  <c r="G20" i="2"/>
  <c r="M19" i="2" s="1"/>
  <c r="D36" i="2"/>
  <c r="I36" i="2"/>
  <c r="J36" i="2"/>
  <c r="K36" i="2"/>
  <c r="L36" i="2"/>
  <c r="E36" i="2"/>
  <c r="H36" i="2"/>
  <c r="G36" i="2" l="1"/>
  <c r="M36" i="2"/>
  <c r="L38" i="2" s="1"/>
  <c r="N42" i="2" l="1"/>
</calcChain>
</file>

<file path=xl/sharedStrings.xml><?xml version="1.0" encoding="utf-8"?>
<sst xmlns="http://schemas.openxmlformats.org/spreadsheetml/2006/main" count="109" uniqueCount="89">
  <si>
    <t>RELOCATION EXPENSE REPORT</t>
  </si>
  <si>
    <t>(3) Fund/Dept/Program</t>
  </si>
  <si>
    <t>(4) Date</t>
  </si>
  <si>
    <t>(1) Name (print)</t>
  </si>
  <si>
    <t>(2) Department</t>
  </si>
  <si>
    <t>(7)</t>
  </si>
  <si>
    <t>DATE</t>
  </si>
  <si>
    <t xml:space="preserve"> Miles</t>
  </si>
  <si>
    <t xml:space="preserve"> @</t>
  </si>
  <si>
    <t xml:space="preserve"> Total      $</t>
  </si>
  <si>
    <t>Total Expenses</t>
  </si>
  <si>
    <t>Amount Due Employee</t>
  </si>
  <si>
    <t>I (the employee) certify the expenses were actual and reasonable and incurred</t>
  </si>
  <si>
    <t>for relocation  and that no portion of this claim was provided free of charge,</t>
  </si>
  <si>
    <t>Employee Signature _________________________________________________</t>
  </si>
  <si>
    <t>Approved By _______________________________________________________</t>
  </si>
  <si>
    <t>( 1)  Enter traveler's name.</t>
  </si>
  <si>
    <t>( 2)  Enter department name.</t>
  </si>
  <si>
    <t>( 3)  Fund/Dept/Program, Account# 520110.</t>
  </si>
  <si>
    <t>( 4)  Enter date that report is made.</t>
  </si>
  <si>
    <t xml:space="preserve">        in this column such as bridge tolls, parking lots or </t>
  </si>
  <si>
    <t xml:space="preserve">        meters, etc.  If more space is needed, use (18) or extra</t>
  </si>
  <si>
    <t>to Payroll</t>
  </si>
  <si>
    <t>Date</t>
  </si>
  <si>
    <t>Rate</t>
  </si>
  <si>
    <t>Meal Per Diem</t>
  </si>
  <si>
    <t>Air Transportation/Baggage Fees</t>
  </si>
  <si>
    <t>Household Move &amp; Supplies</t>
  </si>
  <si>
    <t>Gasoline/Oil in lieu of mileage</t>
  </si>
  <si>
    <t>Hotel</t>
  </si>
  <si>
    <t>Description</t>
  </si>
  <si>
    <t>Account #</t>
  </si>
  <si>
    <t>Misc (Explain below)</t>
  </si>
  <si>
    <t>previously reimbursed from any other source nor will be paid from any future resource.</t>
  </si>
  <si>
    <t>Purpose of Trip</t>
  </si>
  <si>
    <t>Daily Subtotal</t>
  </si>
  <si>
    <t>( 6)  Date of expenditure.  If trip is over 7 days, use</t>
  </si>
  <si>
    <t>( 7)  Description of expense</t>
  </si>
  <si>
    <t>maps for the route between address of originanation and destination</t>
  </si>
  <si>
    <t>(8) Meals at federal per diem rate</t>
  </si>
  <si>
    <t>Applicable only if overnight travel was required</t>
  </si>
  <si>
    <t>***NOTE***  Please see IRS form 521 for descriptions of qualified moving expenses</t>
  </si>
  <si>
    <t>Additional mileage for necessary rest stops may be included</t>
  </si>
  <si>
    <t xml:space="preserve">   transportation of goods including insurance, boxes, packing materials</t>
  </si>
  <si>
    <t>and including night of arrival to the Chapman area</t>
  </si>
  <si>
    <t xml:space="preserve">(9)  Miscellaneous:  Report all items not otherwise covered </t>
  </si>
  <si>
    <t>Mileage for personal vehicle</t>
  </si>
  <si>
    <t>(10)  Mileage on personal vehicle.  Attach a copy of Google</t>
  </si>
  <si>
    <t>(13)  Household Move &amp; Supplies: Cost of movers, packers, loaders,</t>
  </si>
  <si>
    <t>(14) Actual gas &amp; oil expenses incurred during relocation</t>
  </si>
  <si>
    <t>on rental vehicle or in lieu of mileage on a personal vehicle</t>
  </si>
  <si>
    <t>Ground Transportation</t>
  </si>
  <si>
    <t>(15)  Hotels:  Cost of hotel stay(s) during relocation up through</t>
  </si>
  <si>
    <t>(16)  Daily Subtotal</t>
  </si>
  <si>
    <t xml:space="preserve">Approved Relocation Allowance Amount </t>
  </si>
  <si>
    <t xml:space="preserve">(5) Relocation Addresses </t>
  </si>
  <si>
    <t>trip prior to your actual relocation.  The total of all expenses reimbursed</t>
  </si>
  <si>
    <t>(17) Select if that day's expense was for relocation or a house hunting</t>
  </si>
  <si>
    <t>trip.  Your supervisor or dean may approve one separate house hunting</t>
  </si>
  <si>
    <t xml:space="preserve">      </t>
  </si>
  <si>
    <t xml:space="preserve">second form.  </t>
  </si>
  <si>
    <t>will not exceed your approved moving allowance.  Any house hunting</t>
  </si>
  <si>
    <t>expenses incurred after your date of arrival will be considered personal</t>
  </si>
  <si>
    <t>expenses and may not be reimbursed.</t>
  </si>
  <si>
    <t>Attach a receipt/documentation for every expense listed on the form.</t>
  </si>
  <si>
    <t>(18) Explain any entries under Miscellaneous/Unusual expenditures</t>
  </si>
  <si>
    <t>(19) The employee should submit the form and all receipts to their</t>
  </si>
  <si>
    <t>Supervisor/Dept Admin</t>
  </si>
  <si>
    <t>with requirements of the California tax code as applied to "making an adequate accounting of your expenses to your employer."</t>
  </si>
  <si>
    <t>(Completed by supervisor/Dept Admin)</t>
  </si>
  <si>
    <t>( 5)  Relocation From-To Complete addresses</t>
  </si>
  <si>
    <t xml:space="preserve">        page.</t>
  </si>
  <si>
    <t>(11)  Ground transportation cost of taxi, shuttle, truck rental, etc.</t>
  </si>
  <si>
    <t>(12) Air transportation. Coach seats and baggage fees</t>
  </si>
  <si>
    <t>Any seat upgrade fees are the responsibility of the employee</t>
  </si>
  <si>
    <t>(18)  Explain any unusual expenditures</t>
  </si>
  <si>
    <t>supervisor (staff/admin) or Dept Admin (faculty) for approval</t>
  </si>
  <si>
    <t>prior to to turning into payroll</t>
  </si>
  <si>
    <t>Please read the form instructions tab prior to completing</t>
  </si>
  <si>
    <t>Instructions for preparing the expense report:  Sort your receipts by date.  Enter all expenditures for the day on one line.</t>
  </si>
  <si>
    <t>The number used refers to that number on the form which may require additional instructions.</t>
  </si>
  <si>
    <t>You may combine mulitple receipts in a category for the same day (e.g. if you stop for gas  twice in one day you may combine the total of both receipts)</t>
  </si>
  <si>
    <t>From</t>
  </si>
  <si>
    <t>To:</t>
  </si>
  <si>
    <t>You may combine all mileage for the same trip onto one day/line,</t>
  </si>
  <si>
    <t xml:space="preserve">however if you had mileage for both a house hunting trip and </t>
  </si>
  <si>
    <t>relocation, please enter those miles on different lines</t>
  </si>
  <si>
    <t>The Chapman University expense report shall be used for reporting approved relocation expenses.  The form has been designed to comply</t>
  </si>
  <si>
    <t>Return this form and all receipts/documentation to Vi Pham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</si>
</sst>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_(&quot;$&quot;* #,##0.000_);_(&quot;$&quot;* \(#,##0.0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Times New Roman"/>
      <family val="1"/>
    </font>
    <font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10"/>
      <name val="Arial"/>
      <family val="2"/>
    </font>
    <font>
      <b/>
      <i/>
      <sz val="13"/>
      <name val="Arial"/>
      <family val="2"/>
    </font>
    <font>
      <b/>
      <sz val="13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darkGrid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0" fillId="0" borderId="0"/>
    <xf numFmtId="0" fontId="13" fillId="0" borderId="0" applyNumberFormat="0" applyFill="0" applyBorder="0" applyAlignment="0" applyProtection="0"/>
  </cellStyleXfs>
  <cellXfs count="117">
    <xf numFmtId="0" fontId="0" fillId="0" borderId="0" xfId="0"/>
    <xf numFmtId="0" fontId="3" fillId="0" borderId="0" xfId="0" applyFont="1" applyProtection="1">
      <protection hidden="1"/>
    </xf>
    <xf numFmtId="0" fontId="0" fillId="0" borderId="0" xfId="0" applyProtection="1">
      <protection hidden="1"/>
    </xf>
    <xf numFmtId="0" fontId="5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14" fontId="0" fillId="2" borderId="1" xfId="0" applyNumberFormat="1" applyFill="1" applyBorder="1" applyProtection="1">
      <protection locked="0"/>
    </xf>
    <xf numFmtId="0" fontId="0" fillId="3" borderId="2" xfId="0" applyFill="1" applyBorder="1" applyProtection="1">
      <protection hidden="1"/>
    </xf>
    <xf numFmtId="0" fontId="6" fillId="0" borderId="3" xfId="0" applyFont="1" applyBorder="1" applyProtection="1">
      <protection hidden="1"/>
    </xf>
    <xf numFmtId="164" fontId="6" fillId="0" borderId="10" xfId="0" applyNumberFormat="1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164" fontId="6" fillId="0" borderId="11" xfId="0" applyNumberFormat="1" applyFont="1" applyBorder="1" applyAlignment="1" applyProtection="1">
      <alignment horizontal="center"/>
      <protection hidden="1"/>
    </xf>
    <xf numFmtId="164" fontId="6" fillId="0" borderId="10" xfId="0" applyNumberFormat="1" applyFont="1" applyBorder="1" applyAlignment="1" applyProtection="1">
      <alignment horizontal="centerContinuous"/>
      <protection hidden="1"/>
    </xf>
    <xf numFmtId="0" fontId="6" fillId="0" borderId="0" xfId="0" applyFont="1"/>
    <xf numFmtId="0" fontId="6" fillId="0" borderId="10" xfId="0" applyFont="1" applyBorder="1" applyAlignment="1" applyProtection="1">
      <alignment horizontal="center"/>
      <protection hidden="1"/>
    </xf>
    <xf numFmtId="0" fontId="6" fillId="0" borderId="12" xfId="0" applyFont="1" applyBorder="1" applyAlignment="1" applyProtection="1">
      <alignment horizontal="centerContinuous"/>
      <protection hidden="1"/>
    </xf>
    <xf numFmtId="164" fontId="6" fillId="0" borderId="11" xfId="0" applyNumberFormat="1" applyFont="1" applyBorder="1" applyAlignment="1" applyProtection="1">
      <alignment horizontal="centerContinuous"/>
      <protection hidden="1"/>
    </xf>
    <xf numFmtId="0" fontId="6" fillId="0" borderId="10" xfId="0" applyFont="1" applyBorder="1" applyProtection="1">
      <protection hidden="1"/>
    </xf>
    <xf numFmtId="164" fontId="6" fillId="0" borderId="10" xfId="0" applyNumberFormat="1" applyFont="1" applyBorder="1" applyAlignment="1" applyProtection="1">
      <alignment horizontal="left"/>
      <protection hidden="1"/>
    </xf>
    <xf numFmtId="0" fontId="6" fillId="0" borderId="11" xfId="0" applyFont="1" applyBorder="1" applyAlignment="1" applyProtection="1">
      <alignment horizontal="center"/>
      <protection hidden="1"/>
    </xf>
    <xf numFmtId="49" fontId="6" fillId="0" borderId="10" xfId="0" applyNumberFormat="1" applyFont="1" applyBorder="1" applyAlignment="1" applyProtection="1">
      <alignment horizontal="center"/>
      <protection hidden="1"/>
    </xf>
    <xf numFmtId="0" fontId="6" fillId="0" borderId="13" xfId="0" applyFont="1" applyBorder="1" applyAlignment="1" applyProtection="1">
      <alignment horizontal="center"/>
      <protection hidden="1"/>
    </xf>
    <xf numFmtId="0" fontId="6" fillId="0" borderId="14" xfId="0" applyFont="1" applyBorder="1" applyAlignment="1" applyProtection="1">
      <alignment horizontal="centerContinuous"/>
      <protection hidden="1"/>
    </xf>
    <xf numFmtId="0" fontId="6" fillId="0" borderId="15" xfId="0" applyFont="1" applyBorder="1" applyAlignment="1" applyProtection="1">
      <alignment horizontal="centerContinuous"/>
      <protection hidden="1"/>
    </xf>
    <xf numFmtId="164" fontId="6" fillId="0" borderId="10" xfId="0" applyNumberFormat="1" applyFont="1" applyBorder="1" applyAlignment="1" applyProtection="1">
      <alignment horizontal="center" wrapText="1"/>
      <protection hidden="1"/>
    </xf>
    <xf numFmtId="0" fontId="0" fillId="0" borderId="13" xfId="0" applyBorder="1" applyAlignment="1" applyProtection="1">
      <alignment horizontal="center"/>
      <protection hidden="1"/>
    </xf>
    <xf numFmtId="0" fontId="4" fillId="0" borderId="6" xfId="0" applyFont="1" applyBorder="1" applyAlignment="1" applyProtection="1">
      <alignment horizontal="left"/>
      <protection hidden="1"/>
    </xf>
    <xf numFmtId="0" fontId="4" fillId="0" borderId="3" xfId="0" applyFont="1" applyBorder="1"/>
    <xf numFmtId="0" fontId="4" fillId="0" borderId="4" xfId="0" applyFont="1" applyBorder="1"/>
    <xf numFmtId="0" fontId="4" fillId="0" borderId="3" xfId="0" applyFont="1" applyBorder="1" applyProtection="1">
      <protection hidden="1"/>
    </xf>
    <xf numFmtId="43" fontId="4" fillId="2" borderId="10" xfId="0" applyNumberFormat="1" applyFont="1" applyFill="1" applyBorder="1" applyProtection="1">
      <protection locked="0"/>
    </xf>
    <xf numFmtId="43" fontId="4" fillId="2" borderId="11" xfId="0" applyNumberFormat="1" applyFont="1" applyFill="1" applyBorder="1" applyProtection="1">
      <protection locked="0"/>
    </xf>
    <xf numFmtId="0" fontId="4" fillId="0" borderId="14" xfId="0" applyFont="1" applyBorder="1" applyAlignment="1" applyProtection="1">
      <alignment horizontal="left"/>
      <protection hidden="1"/>
    </xf>
    <xf numFmtId="8" fontId="4" fillId="4" borderId="8" xfId="0" applyNumberFormat="1" applyFont="1" applyFill="1" applyBorder="1" applyProtection="1">
      <protection hidden="1"/>
    </xf>
    <xf numFmtId="0" fontId="8" fillId="0" borderId="13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3" xfId="0" applyFont="1" applyBorder="1" applyProtection="1">
      <protection hidden="1"/>
    </xf>
    <xf numFmtId="2" fontId="4" fillId="0" borderId="8" xfId="0" applyNumberFormat="1" applyFont="1" applyBorder="1" applyProtection="1">
      <protection hidden="1"/>
    </xf>
    <xf numFmtId="0" fontId="0" fillId="3" borderId="7" xfId="0" applyFill="1" applyBorder="1" applyProtection="1">
      <protection hidden="1"/>
    </xf>
    <xf numFmtId="0" fontId="0" fillId="3" borderId="8" xfId="0" applyFill="1" applyBorder="1" applyProtection="1">
      <protection hidden="1"/>
    </xf>
    <xf numFmtId="0" fontId="6" fillId="0" borderId="6" xfId="0" applyFont="1" applyBorder="1" applyProtection="1">
      <protection hidden="1"/>
    </xf>
    <xf numFmtId="8" fontId="9" fillId="0" borderId="8" xfId="0" applyNumberFormat="1" applyFont="1" applyBorder="1" applyProtection="1">
      <protection hidden="1"/>
    </xf>
    <xf numFmtId="44" fontId="9" fillId="0" borderId="16" xfId="0" applyNumberFormat="1" applyFont="1" applyBorder="1" applyProtection="1">
      <protection hidden="1"/>
    </xf>
    <xf numFmtId="0" fontId="0" fillId="0" borderId="9" xfId="0" applyBorder="1" applyProtection="1">
      <protection hidden="1"/>
    </xf>
    <xf numFmtId="0" fontId="7" fillId="0" borderId="0" xfId="0" applyFont="1" applyProtection="1">
      <protection hidden="1"/>
    </xf>
    <xf numFmtId="49" fontId="5" fillId="0" borderId="0" xfId="0" applyNumberFormat="1" applyFont="1" applyAlignment="1" applyProtection="1">
      <alignment horizontal="right"/>
      <protection hidden="1"/>
    </xf>
    <xf numFmtId="0" fontId="0" fillId="0" borderId="0" xfId="0" applyAlignment="1" applyProtection="1">
      <alignment horizontal="centerContinuous"/>
      <protection hidden="1"/>
    </xf>
    <xf numFmtId="0" fontId="6" fillId="0" borderId="0" xfId="0" applyFont="1" applyAlignment="1" applyProtection="1">
      <alignment horizontal="left"/>
      <protection hidden="1"/>
    </xf>
    <xf numFmtId="0" fontId="4" fillId="0" borderId="0" xfId="0" applyFont="1" applyProtection="1">
      <protection hidden="1"/>
    </xf>
    <xf numFmtId="0" fontId="4" fillId="0" borderId="0" xfId="0" applyFont="1"/>
    <xf numFmtId="165" fontId="4" fillId="0" borderId="10" xfId="1" applyNumberFormat="1" applyFont="1" applyBorder="1" applyProtection="1">
      <protection hidden="1"/>
    </xf>
    <xf numFmtId="14" fontId="0" fillId="0" borderId="1" xfId="0" applyNumberFormat="1" applyBorder="1" applyProtection="1">
      <protection locked="0"/>
    </xf>
    <xf numFmtId="0" fontId="5" fillId="0" borderId="11" xfId="0" applyFont="1" applyBorder="1" applyAlignment="1" applyProtection="1">
      <alignment horizontal="center"/>
      <protection hidden="1"/>
    </xf>
    <xf numFmtId="0" fontId="13" fillId="0" borderId="0" xfId="3"/>
    <xf numFmtId="14" fontId="0" fillId="0" borderId="0" xfId="0" applyNumberFormat="1"/>
    <xf numFmtId="0" fontId="6" fillId="0" borderId="13" xfId="0" applyFont="1" applyBorder="1" applyAlignment="1" applyProtection="1">
      <alignment horizontal="center" wrapText="1"/>
      <protection hidden="1"/>
    </xf>
    <xf numFmtId="164" fontId="6" fillId="0" borderId="12" xfId="0" applyNumberFormat="1" applyFont="1" applyBorder="1" applyProtection="1">
      <protection hidden="1"/>
    </xf>
    <xf numFmtId="0" fontId="0" fillId="0" borderId="12" xfId="0" applyBorder="1" applyProtection="1">
      <protection hidden="1"/>
    </xf>
    <xf numFmtId="164" fontId="6" fillId="0" borderId="11" xfId="0" applyNumberFormat="1" applyFont="1" applyBorder="1" applyAlignment="1" applyProtection="1">
      <alignment horizontal="center" wrapText="1"/>
      <protection hidden="1"/>
    </xf>
    <xf numFmtId="0" fontId="5" fillId="0" borderId="0" xfId="0" applyFont="1" applyAlignment="1" applyProtection="1">
      <alignment horizontal="right"/>
      <protection hidden="1"/>
    </xf>
    <xf numFmtId="0" fontId="0" fillId="0" borderId="3" xfId="0" applyBorder="1" applyAlignment="1" applyProtection="1">
      <alignment wrapText="1"/>
      <protection hidden="1"/>
    </xf>
    <xf numFmtId="0" fontId="6" fillId="0" borderId="10" xfId="0" applyFont="1" applyBorder="1"/>
    <xf numFmtId="0" fontId="0" fillId="0" borderId="4" xfId="0" applyBorder="1"/>
    <xf numFmtId="0" fontId="0" fillId="0" borderId="5" xfId="0" applyBorder="1"/>
    <xf numFmtId="0" fontId="6" fillId="0" borderId="11" xfId="0" applyFont="1" applyBorder="1"/>
    <xf numFmtId="0" fontId="6" fillId="0" borderId="12" xfId="0" applyFont="1" applyBorder="1"/>
    <xf numFmtId="0" fontId="0" fillId="0" borderId="11" xfId="0" applyBorder="1"/>
    <xf numFmtId="0" fontId="0" fillId="0" borderId="12" xfId="0" applyBorder="1"/>
    <xf numFmtId="0" fontId="0" fillId="3" borderId="6" xfId="0" applyFill="1" applyBorder="1" applyProtection="1">
      <protection hidden="1"/>
    </xf>
    <xf numFmtId="0" fontId="4" fillId="0" borderId="0" xfId="0" applyFont="1" applyAlignment="1" applyProtection="1">
      <alignment vertical="center" readingOrder="1"/>
      <protection hidden="1"/>
    </xf>
    <xf numFmtId="164" fontId="0" fillId="0" borderId="0" xfId="0" applyNumberFormat="1" applyAlignment="1" applyProtection="1">
      <alignment horizontal="right"/>
      <protection hidden="1"/>
    </xf>
    <xf numFmtId="1" fontId="0" fillId="2" borderId="1" xfId="0" applyNumberFormat="1" applyFill="1" applyBorder="1" applyAlignment="1" applyProtection="1">
      <alignment horizontal="center"/>
      <protection locked="0"/>
    </xf>
    <xf numFmtId="14" fontId="4" fillId="2" borderId="10" xfId="0" applyNumberFormat="1" applyFont="1" applyFill="1" applyBorder="1" applyProtection="1">
      <protection locked="0"/>
    </xf>
    <xf numFmtId="1" fontId="4" fillId="2" borderId="15" xfId="0" applyNumberFormat="1" applyFont="1" applyFill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4" fontId="0" fillId="0" borderId="0" xfId="0" applyNumberFormat="1" applyProtection="1"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13" fillId="0" borderId="0" xfId="3" applyAlignment="1">
      <alignment horizont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left"/>
      <protection hidden="1"/>
    </xf>
    <xf numFmtId="0" fontId="1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6" fillId="0" borderId="11" xfId="0" applyFont="1" applyBorder="1" applyAlignment="1" applyProtection="1">
      <alignment horizontal="center"/>
      <protection hidden="1"/>
    </xf>
    <xf numFmtId="0" fontId="6" fillId="0" borderId="12" xfId="0" applyFont="1" applyBorder="1" applyAlignment="1" applyProtection="1">
      <alignment horizontal="center"/>
      <protection hidden="1"/>
    </xf>
    <xf numFmtId="164" fontId="6" fillId="0" borderId="11" xfId="0" applyNumberFormat="1" applyFont="1" applyBorder="1" applyAlignment="1" applyProtection="1">
      <alignment horizontal="center"/>
      <protection hidden="1"/>
    </xf>
    <xf numFmtId="164" fontId="6" fillId="0" borderId="12" xfId="0" applyNumberFormat="1" applyFont="1" applyBorder="1" applyAlignment="1" applyProtection="1">
      <alignment horizontal="center"/>
      <protection hidden="1"/>
    </xf>
    <xf numFmtId="49" fontId="6" fillId="0" borderId="11" xfId="0" applyNumberFormat="1" applyFont="1" applyBorder="1" applyAlignment="1" applyProtection="1">
      <alignment horizontal="center"/>
      <protection hidden="1"/>
    </xf>
    <xf numFmtId="49" fontId="6" fillId="0" borderId="12" xfId="0" applyNumberFormat="1" applyFont="1" applyBorder="1" applyAlignment="1" applyProtection="1">
      <alignment horizontal="center"/>
      <protection hidden="1"/>
    </xf>
    <xf numFmtId="0" fontId="7" fillId="2" borderId="4" xfId="0" applyFont="1" applyFill="1" applyBorder="1" applyAlignment="1" applyProtection="1">
      <alignment horizontal="center" wrapText="1"/>
      <protection locked="0"/>
    </xf>
    <xf numFmtId="0" fontId="7" fillId="2" borderId="5" xfId="0" applyFont="1" applyFill="1" applyBorder="1" applyAlignment="1" applyProtection="1">
      <alignment horizontal="center" wrapText="1"/>
      <protection locked="0"/>
    </xf>
    <xf numFmtId="0" fontId="7" fillId="2" borderId="11" xfId="0" applyFont="1" applyFill="1" applyBorder="1" applyAlignment="1" applyProtection="1">
      <alignment horizontal="center" wrapText="1"/>
      <protection locked="0"/>
    </xf>
    <xf numFmtId="0" fontId="7" fillId="2" borderId="12" xfId="0" applyFont="1" applyFill="1" applyBorder="1" applyAlignment="1" applyProtection="1">
      <alignment horizontal="center" wrapText="1"/>
      <protection locked="0"/>
    </xf>
    <xf numFmtId="0" fontId="7" fillId="2" borderId="14" xfId="0" applyFont="1" applyFill="1" applyBorder="1" applyAlignment="1" applyProtection="1">
      <alignment horizontal="center" wrapText="1"/>
      <protection locked="0"/>
    </xf>
    <xf numFmtId="0" fontId="7" fillId="2" borderId="15" xfId="0" applyFont="1" applyFill="1" applyBorder="1" applyAlignment="1" applyProtection="1">
      <alignment horizontal="center" wrapText="1"/>
      <protection locked="0"/>
    </xf>
    <xf numFmtId="164" fontId="6" fillId="0" borderId="4" xfId="0" applyNumberFormat="1" applyFont="1" applyBorder="1" applyAlignment="1" applyProtection="1">
      <alignment horizontal="center"/>
      <protection hidden="1"/>
    </xf>
    <xf numFmtId="164" fontId="6" fillId="0" borderId="5" xfId="0" applyNumberFormat="1" applyFont="1" applyBorder="1" applyAlignment="1" applyProtection="1">
      <alignment horizontal="center"/>
      <protection hidden="1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hidden="1"/>
    </xf>
    <xf numFmtId="0" fontId="6" fillId="0" borderId="5" xfId="0" applyFont="1" applyBorder="1" applyAlignment="1" applyProtection="1">
      <alignment horizontal="center"/>
      <protection hidden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8" xfId="0" applyBorder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locked="0"/>
    </xf>
    <xf numFmtId="44" fontId="0" fillId="0" borderId="1" xfId="1" quotePrefix="1" applyFont="1" applyBorder="1" applyAlignment="1" applyProtection="1">
      <alignment horizontal="left"/>
      <protection hidden="1"/>
    </xf>
    <xf numFmtId="44" fontId="0" fillId="0" borderId="18" xfId="0" quotePrefix="1" applyNumberFormat="1" applyBorder="1" applyAlignment="1" applyProtection="1">
      <alignment horizontal="left"/>
      <protection hidden="1"/>
    </xf>
    <xf numFmtId="44" fontId="0" fillId="0" borderId="1" xfId="1" applyFont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left"/>
      <protection locked="0"/>
    </xf>
    <xf numFmtId="44" fontId="0" fillId="2" borderId="1" xfId="1" applyFont="1" applyFill="1" applyBorder="1" applyAlignment="1" applyProtection="1">
      <alignment horizontal="center"/>
      <protection locked="0"/>
    </xf>
  </cellXfs>
  <cellStyles count="4">
    <cellStyle name="Currency" xfId="1" builtinId="4"/>
    <cellStyle name="Hyperlink" xfId="3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40</xdr:row>
      <xdr:rowOff>0</xdr:rowOff>
    </xdr:from>
    <xdr:to>
      <xdr:col>8</xdr:col>
      <xdr:colOff>390460</xdr:colOff>
      <xdr:row>52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0849E6-2275-DC01-C873-95EA8CD83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7620000"/>
          <a:ext cx="5953060" cy="2295525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42</xdr:row>
      <xdr:rowOff>19050</xdr:rowOff>
    </xdr:from>
    <xdr:to>
      <xdr:col>15</xdr:col>
      <xdr:colOff>0</xdr:colOff>
      <xdr:row>47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3CF8A8F-8845-E6C0-1713-2D4733181A84}"/>
            </a:ext>
          </a:extLst>
        </xdr:cNvPr>
        <xdr:cNvSpPr txBox="1"/>
      </xdr:nvSpPr>
      <xdr:spPr>
        <a:xfrm>
          <a:off x="9934575" y="8220075"/>
          <a:ext cx="3162300" cy="981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Payroll Use Only</a:t>
          </a:r>
        </a:p>
        <a:p>
          <a:endParaRPr lang="en-US" sz="1100"/>
        </a:p>
        <a:p>
          <a:r>
            <a:rPr lang="en-US" sz="1100"/>
            <a:t>CA Ntxble (243)  ____________________</a:t>
          </a:r>
        </a:p>
        <a:p>
          <a:endParaRPr lang="en-US" sz="1100"/>
        </a:p>
        <a:p>
          <a:r>
            <a:rPr lang="en-US" sz="1100"/>
            <a:t>Txble (245)          ____________________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irs.gov/pub/irs-prior/p521--2018.pdf" TargetMode="External"/><Relationship Id="rId1" Type="http://schemas.openxmlformats.org/officeDocument/2006/relationships/hyperlink" Target="https://www.gsa.gov/travel/plan-book/per-diem-rate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vpham1@chapman.edu" TargetMode="External"/><Relationship Id="rId1" Type="http://schemas.openxmlformats.org/officeDocument/2006/relationships/hyperlink" Target="mailto:fjelstad@chapman.edu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workbookViewId="0">
      <selection activeCell="A3" sqref="A3"/>
    </sheetView>
  </sheetViews>
  <sheetFormatPr defaultRowHeight="15" x14ac:dyDescent="0.25"/>
  <cols>
    <col min="7" max="7" width="20.28515625" customWidth="1"/>
  </cols>
  <sheetData>
    <row r="1" spans="1:8" x14ac:dyDescent="0.25">
      <c r="A1" t="s">
        <v>87</v>
      </c>
    </row>
    <row r="2" spans="1:8" x14ac:dyDescent="0.25">
      <c r="A2" t="s">
        <v>68</v>
      </c>
    </row>
    <row r="3" spans="1:8" x14ac:dyDescent="0.25">
      <c r="B3" s="79" t="s">
        <v>41</v>
      </c>
      <c r="C3" s="79"/>
      <c r="D3" s="79"/>
      <c r="E3" s="79"/>
      <c r="F3" s="79"/>
      <c r="G3" s="79"/>
      <c r="H3" s="79"/>
    </row>
    <row r="5" spans="1:8" x14ac:dyDescent="0.25">
      <c r="A5" t="s">
        <v>79</v>
      </c>
    </row>
    <row r="6" spans="1:8" x14ac:dyDescent="0.25">
      <c r="A6" t="s">
        <v>81</v>
      </c>
    </row>
    <row r="8" spans="1:8" x14ac:dyDescent="0.25">
      <c r="A8" t="s">
        <v>80</v>
      </c>
    </row>
    <row r="9" spans="1:8" x14ac:dyDescent="0.25">
      <c r="B9" t="s">
        <v>16</v>
      </c>
      <c r="H9" t="s">
        <v>72</v>
      </c>
    </row>
    <row r="11" spans="1:8" x14ac:dyDescent="0.25">
      <c r="B11" t="s">
        <v>17</v>
      </c>
      <c r="H11" t="s">
        <v>73</v>
      </c>
    </row>
    <row r="12" spans="1:8" x14ac:dyDescent="0.25">
      <c r="H12" t="s">
        <v>74</v>
      </c>
    </row>
    <row r="13" spans="1:8" x14ac:dyDescent="0.25">
      <c r="B13" t="s">
        <v>18</v>
      </c>
    </row>
    <row r="14" spans="1:8" x14ac:dyDescent="0.25">
      <c r="B14" t="s">
        <v>69</v>
      </c>
      <c r="H14" t="s">
        <v>48</v>
      </c>
    </row>
    <row r="15" spans="1:8" x14ac:dyDescent="0.25">
      <c r="H15" t="s">
        <v>43</v>
      </c>
    </row>
    <row r="16" spans="1:8" x14ac:dyDescent="0.25">
      <c r="B16" t="s">
        <v>19</v>
      </c>
    </row>
    <row r="17" spans="2:8" x14ac:dyDescent="0.25">
      <c r="H17" t="s">
        <v>49</v>
      </c>
    </row>
    <row r="18" spans="2:8" x14ac:dyDescent="0.25">
      <c r="B18" t="s">
        <v>70</v>
      </c>
      <c r="H18" t="s">
        <v>50</v>
      </c>
    </row>
    <row r="20" spans="2:8" x14ac:dyDescent="0.25">
      <c r="B20" t="s">
        <v>36</v>
      </c>
      <c r="H20" t="s">
        <v>52</v>
      </c>
    </row>
    <row r="21" spans="2:8" x14ac:dyDescent="0.25">
      <c r="B21" t="s">
        <v>60</v>
      </c>
      <c r="H21" t="s">
        <v>44</v>
      </c>
    </row>
    <row r="22" spans="2:8" x14ac:dyDescent="0.25">
      <c r="B22" t="s">
        <v>59</v>
      </c>
    </row>
    <row r="23" spans="2:8" x14ac:dyDescent="0.25">
      <c r="B23" t="s">
        <v>37</v>
      </c>
      <c r="H23" t="s">
        <v>53</v>
      </c>
    </row>
    <row r="25" spans="2:8" x14ac:dyDescent="0.25">
      <c r="B25" s="53" t="s">
        <v>39</v>
      </c>
      <c r="H25" t="s">
        <v>57</v>
      </c>
    </row>
    <row r="26" spans="2:8" x14ac:dyDescent="0.25">
      <c r="B26" t="s">
        <v>40</v>
      </c>
      <c r="H26" t="s">
        <v>58</v>
      </c>
    </row>
    <row r="27" spans="2:8" x14ac:dyDescent="0.25">
      <c r="H27" t="s">
        <v>56</v>
      </c>
    </row>
    <row r="28" spans="2:8" x14ac:dyDescent="0.25">
      <c r="B28" t="s">
        <v>45</v>
      </c>
      <c r="H28" t="s">
        <v>61</v>
      </c>
    </row>
    <row r="29" spans="2:8" x14ac:dyDescent="0.25">
      <c r="B29" t="s">
        <v>20</v>
      </c>
      <c r="H29" t="s">
        <v>62</v>
      </c>
    </row>
    <row r="30" spans="2:8" x14ac:dyDescent="0.25">
      <c r="B30" t="s">
        <v>21</v>
      </c>
      <c r="H30" t="s">
        <v>63</v>
      </c>
    </row>
    <row r="31" spans="2:8" x14ac:dyDescent="0.25">
      <c r="B31" t="s">
        <v>71</v>
      </c>
    </row>
    <row r="32" spans="2:8" x14ac:dyDescent="0.25">
      <c r="H32" t="s">
        <v>75</v>
      </c>
    </row>
    <row r="33" spans="1:8" x14ac:dyDescent="0.25">
      <c r="B33" t="s">
        <v>47</v>
      </c>
    </row>
    <row r="34" spans="1:8" x14ac:dyDescent="0.25">
      <c r="B34" t="s">
        <v>38</v>
      </c>
      <c r="H34" t="s">
        <v>66</v>
      </c>
    </row>
    <row r="35" spans="1:8" x14ac:dyDescent="0.25">
      <c r="B35" t="s">
        <v>42</v>
      </c>
      <c r="H35" t="s">
        <v>76</v>
      </c>
    </row>
    <row r="36" spans="1:8" x14ac:dyDescent="0.25">
      <c r="B36" t="s">
        <v>84</v>
      </c>
      <c r="H36" t="s">
        <v>77</v>
      </c>
    </row>
    <row r="37" spans="1:8" x14ac:dyDescent="0.25">
      <c r="B37" t="s">
        <v>85</v>
      </c>
    </row>
    <row r="38" spans="1:8" x14ac:dyDescent="0.25">
      <c r="B38" t="s">
        <v>86</v>
      </c>
    </row>
    <row r="40" spans="1:8" x14ac:dyDescent="0.25">
      <c r="A40" t="s">
        <v>64</v>
      </c>
    </row>
    <row r="48" spans="1:8" x14ac:dyDescent="0.25">
      <c r="A48" t="s">
        <v>22</v>
      </c>
    </row>
  </sheetData>
  <sheetProtection algorithmName="SHA-512" hashValue="Zk4GF1YQgRnz6pKCKimlxR1xZ7lLH7inQcN0N0S8QvmzeyS7PRlgFs0o3Cr/dhPVsBxO4ZFI48Ie0ACm3UG9Qw==" saltValue="Yv0R4pvBBl6dNs1gDiKThQ==" spinCount="100000" sheet="1" objects="1" scenarios="1"/>
  <mergeCells count="1">
    <mergeCell ref="B3:H3"/>
  </mergeCells>
  <hyperlinks>
    <hyperlink ref="B25" r:id="rId1" display="(8) Meals at federal per diem rate only if overnight travel was" xr:uid="{98A1C091-51BE-4A41-B821-8724DC0667C4}"/>
    <hyperlink ref="B3" r:id="rId2" display="***NOTE***  Please see IRS form 521 regarding moving expenses when completing your tax return.  The form can be found by following this link:  www.irs.gov/pub/irs-pdf/p521.pdf" xr:uid="{788BA799-B183-46D4-87D3-A12BB7CF078D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6"/>
  <sheetViews>
    <sheetView workbookViewId="0">
      <selection activeCell="A16" sqref="A16"/>
    </sheetView>
  </sheetViews>
  <sheetFormatPr defaultRowHeight="15" x14ac:dyDescent="0.25"/>
  <cols>
    <col min="1" max="1" width="10" customWidth="1"/>
    <col min="2" max="2" width="8.28515625" customWidth="1"/>
    <col min="3" max="3" width="26.28515625" customWidth="1"/>
    <col min="4" max="4" width="16.140625" customWidth="1"/>
    <col min="5" max="5" width="14.5703125" customWidth="1"/>
    <col min="6" max="6" width="13.140625" customWidth="1"/>
    <col min="7" max="7" width="10.28515625" customWidth="1"/>
    <col min="8" max="8" width="12.140625" customWidth="1"/>
    <col min="9" max="9" width="13.28515625" customWidth="1"/>
    <col min="10" max="10" width="11.5703125" customWidth="1"/>
    <col min="11" max="11" width="12.28515625" customWidth="1"/>
    <col min="12" max="12" width="11.5703125" customWidth="1"/>
    <col min="13" max="13" width="14.140625" customWidth="1"/>
    <col min="14" max="14" width="11.28515625" customWidth="1"/>
    <col min="15" max="15" width="11.42578125" customWidth="1"/>
  </cols>
  <sheetData>
    <row r="1" spans="1:15" ht="18" customHeight="1" x14ac:dyDescent="0.3">
      <c r="A1" s="2"/>
      <c r="B1" s="81"/>
      <c r="C1" s="81"/>
      <c r="D1" s="1"/>
      <c r="E1" s="82" t="s">
        <v>0</v>
      </c>
      <c r="F1" s="82"/>
      <c r="G1" s="82"/>
      <c r="H1" s="82"/>
      <c r="I1" s="82"/>
      <c r="J1" s="2"/>
      <c r="K1" s="2"/>
      <c r="L1" s="2"/>
      <c r="M1" s="69"/>
      <c r="N1" s="69"/>
      <c r="O1" s="69"/>
    </row>
    <row r="2" spans="1:15" ht="15.75" customHeight="1" x14ac:dyDescent="0.3">
      <c r="A2" s="2"/>
      <c r="B2" s="81"/>
      <c r="C2" s="81"/>
      <c r="D2" s="1"/>
      <c r="E2" s="86"/>
      <c r="F2" s="86"/>
      <c r="G2" s="86"/>
      <c r="H2" s="86"/>
      <c r="I2" s="86"/>
      <c r="J2" s="2"/>
      <c r="K2" s="2"/>
      <c r="L2" s="2"/>
      <c r="M2" s="69"/>
      <c r="N2" s="69"/>
      <c r="O2" s="69"/>
    </row>
    <row r="3" spans="1:15" ht="12" customHeight="1" x14ac:dyDescent="0.25">
      <c r="F3" s="1"/>
      <c r="G3" s="2"/>
      <c r="H3" s="2"/>
      <c r="I3" s="2"/>
      <c r="J3" s="2"/>
      <c r="K3" s="2"/>
      <c r="L3" s="2"/>
      <c r="M3" s="69"/>
      <c r="N3" s="69"/>
      <c r="O3" s="69"/>
    </row>
    <row r="4" spans="1:15" ht="15" customHeight="1" x14ac:dyDescent="0.25">
      <c r="A4" s="85" t="s">
        <v>78</v>
      </c>
      <c r="B4" s="85"/>
      <c r="C4" s="85"/>
      <c r="D4" s="85"/>
      <c r="E4" s="85"/>
      <c r="F4" s="2"/>
      <c r="L4" s="59" t="s">
        <v>1</v>
      </c>
      <c r="M4" s="84"/>
      <c r="N4" s="84"/>
      <c r="O4" s="51"/>
    </row>
    <row r="5" spans="1:15" ht="14.25" customHeight="1" x14ac:dyDescent="0.25">
      <c r="A5" s="87" t="s">
        <v>3</v>
      </c>
      <c r="B5" s="87"/>
      <c r="C5" s="88"/>
      <c r="D5" s="88"/>
      <c r="E5" s="88"/>
      <c r="F5" s="4"/>
      <c r="G5" s="59" t="s">
        <v>4</v>
      </c>
      <c r="H5" s="80"/>
      <c r="I5" s="80"/>
      <c r="J5" s="80"/>
      <c r="L5" s="59" t="s">
        <v>31</v>
      </c>
      <c r="M5" s="71">
        <v>520110</v>
      </c>
      <c r="N5" s="4" t="s">
        <v>2</v>
      </c>
      <c r="O5" s="5"/>
    </row>
    <row r="6" spans="1:15" ht="14.25" customHeight="1" x14ac:dyDescent="0.25">
      <c r="A6" s="4"/>
      <c r="B6" s="4"/>
      <c r="C6" s="74"/>
      <c r="D6" s="74"/>
      <c r="E6" s="74"/>
      <c r="F6" s="4"/>
      <c r="G6" s="59"/>
      <c r="H6" s="75"/>
      <c r="I6" s="75"/>
      <c r="J6" s="75"/>
      <c r="L6" s="59"/>
      <c r="M6" s="76"/>
      <c r="N6" s="4"/>
      <c r="O6" s="77"/>
    </row>
    <row r="7" spans="1:15" ht="18.75" customHeight="1" x14ac:dyDescent="0.25">
      <c r="A7" s="2"/>
      <c r="B7" s="2"/>
      <c r="C7" s="2" t="s">
        <v>82</v>
      </c>
      <c r="D7" s="2"/>
      <c r="E7" s="2"/>
      <c r="F7" s="2"/>
      <c r="G7" s="2"/>
      <c r="H7" s="2" t="s">
        <v>83</v>
      </c>
      <c r="I7" s="2"/>
      <c r="J7" s="2"/>
      <c r="K7" s="2"/>
      <c r="L7" s="2"/>
      <c r="M7" s="2"/>
      <c r="N7" s="2"/>
      <c r="O7" s="2"/>
    </row>
    <row r="8" spans="1:15" ht="33.75" customHeight="1" x14ac:dyDescent="0.25">
      <c r="A8" s="83" t="s">
        <v>55</v>
      </c>
      <c r="B8" s="83"/>
      <c r="C8" s="80"/>
      <c r="D8" s="80"/>
      <c r="E8" s="80"/>
      <c r="F8" s="80"/>
      <c r="G8" s="78"/>
      <c r="H8" s="80"/>
      <c r="I8" s="80"/>
      <c r="J8" s="80"/>
      <c r="K8" s="80"/>
      <c r="L8" s="80"/>
      <c r="M8" s="80"/>
      <c r="N8" s="78"/>
      <c r="O8" s="78"/>
    </row>
    <row r="9" spans="1:15" ht="12" customHeight="1" thickBot="1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 ht="15" customHeight="1" x14ac:dyDescent="0.25">
      <c r="A10" s="7"/>
      <c r="B10" s="102"/>
      <c r="C10" s="103"/>
      <c r="D10" s="60"/>
      <c r="E10" s="60"/>
      <c r="F10" s="106"/>
      <c r="G10" s="107"/>
      <c r="H10" s="7"/>
      <c r="I10" s="7"/>
      <c r="J10" s="7"/>
      <c r="K10" s="7"/>
      <c r="L10" s="7"/>
      <c r="M10" s="7"/>
      <c r="N10" s="62"/>
      <c r="O10" s="63"/>
    </row>
    <row r="11" spans="1:15" s="12" customFormat="1" ht="12.6" customHeight="1" x14ac:dyDescent="0.25">
      <c r="A11" s="8"/>
      <c r="B11" s="90"/>
      <c r="C11" s="91"/>
      <c r="D11" s="57"/>
      <c r="E11" s="8"/>
      <c r="F11" s="92"/>
      <c r="G11" s="93"/>
      <c r="H11" s="8"/>
      <c r="I11" s="9"/>
      <c r="J11" s="10"/>
      <c r="K11" s="8"/>
      <c r="L11" s="8"/>
      <c r="M11" s="11"/>
      <c r="N11" s="64"/>
      <c r="O11" s="65"/>
    </row>
    <row r="12" spans="1:15" s="12" customFormat="1" ht="12.6" customHeight="1" x14ac:dyDescent="0.2">
      <c r="A12" s="8">
        <v>-6</v>
      </c>
      <c r="B12" s="94" t="s">
        <v>5</v>
      </c>
      <c r="C12" s="95"/>
      <c r="D12" s="10">
        <v>-8</v>
      </c>
      <c r="E12" s="8">
        <v>-9</v>
      </c>
      <c r="F12" s="92">
        <v>-10</v>
      </c>
      <c r="G12" s="93"/>
      <c r="H12" s="8">
        <v>-11</v>
      </c>
      <c r="I12" s="8">
        <v>-12</v>
      </c>
      <c r="J12" s="10">
        <v>-13</v>
      </c>
      <c r="K12" s="8">
        <v>-14</v>
      </c>
      <c r="L12" s="8">
        <v>-15</v>
      </c>
      <c r="M12" s="11">
        <v>-16</v>
      </c>
      <c r="N12" s="11">
        <v>-17</v>
      </c>
      <c r="O12" s="11"/>
    </row>
    <row r="13" spans="1:15" s="12" customFormat="1" ht="11.65" customHeight="1" x14ac:dyDescent="0.2">
      <c r="A13" s="13"/>
      <c r="B13" s="90"/>
      <c r="C13" s="91"/>
      <c r="D13" s="56"/>
      <c r="E13" s="13"/>
      <c r="F13" s="15"/>
      <c r="G13" s="14"/>
      <c r="H13" s="16"/>
      <c r="I13" s="17"/>
      <c r="J13" s="18"/>
      <c r="K13" s="19"/>
      <c r="L13" s="13"/>
      <c r="M13" s="61"/>
      <c r="N13" s="64"/>
      <c r="O13" s="65"/>
    </row>
    <row r="14" spans="1:15" ht="39.75" customHeight="1" thickBot="1" x14ac:dyDescent="0.3">
      <c r="A14" s="20" t="s">
        <v>6</v>
      </c>
      <c r="B14" s="90" t="s">
        <v>30</v>
      </c>
      <c r="C14" s="91"/>
      <c r="D14" s="52" t="s">
        <v>25</v>
      </c>
      <c r="E14" s="55" t="s">
        <v>32</v>
      </c>
      <c r="F14" s="21" t="s">
        <v>46</v>
      </c>
      <c r="G14" s="22"/>
      <c r="H14" s="23" t="s">
        <v>51</v>
      </c>
      <c r="I14" s="23" t="s">
        <v>26</v>
      </c>
      <c r="J14" s="58" t="s">
        <v>27</v>
      </c>
      <c r="K14" s="55" t="s">
        <v>28</v>
      </c>
      <c r="L14" s="24" t="s">
        <v>29</v>
      </c>
      <c r="M14" s="13" t="s">
        <v>35</v>
      </c>
      <c r="N14" s="108" t="s">
        <v>34</v>
      </c>
      <c r="O14" s="109"/>
    </row>
    <row r="15" spans="1:15" ht="15.75" thickBot="1" x14ac:dyDescent="0.3">
      <c r="A15" s="26"/>
      <c r="B15" s="96"/>
      <c r="C15" s="97"/>
      <c r="D15" s="26"/>
      <c r="E15" s="27"/>
      <c r="F15" s="25" t="s">
        <v>7</v>
      </c>
      <c r="G15" s="73"/>
      <c r="H15" s="26"/>
      <c r="I15" s="26"/>
      <c r="J15" s="26"/>
      <c r="K15" s="26"/>
      <c r="L15" s="26"/>
      <c r="M15" s="28"/>
      <c r="N15" s="66"/>
      <c r="O15" s="67"/>
    </row>
    <row r="16" spans="1:15" ht="15.75" customHeight="1" thickBot="1" x14ac:dyDescent="0.3">
      <c r="A16" s="72"/>
      <c r="B16" s="98"/>
      <c r="C16" s="99"/>
      <c r="D16" s="29"/>
      <c r="E16" s="30"/>
      <c r="F16" s="25" t="s">
        <v>8</v>
      </c>
      <c r="G16" s="37" t="str">
        <f>IFERROR(VLOOKUP(A16,Sheet1!A$1:B$1097,2,FALSE)," ")</f>
        <v xml:space="preserve"> </v>
      </c>
      <c r="H16" s="29"/>
      <c r="I16" s="29"/>
      <c r="J16" s="29"/>
      <c r="K16" s="29"/>
      <c r="L16" s="29"/>
      <c r="M16" s="50">
        <f>SUM(H16:L16)+G17+E16+D16</f>
        <v>0</v>
      </c>
      <c r="N16" s="104"/>
      <c r="O16" s="105"/>
    </row>
    <row r="17" spans="1:15" ht="15.75" customHeight="1" thickBot="1" x14ac:dyDescent="0.3">
      <c r="A17" s="34"/>
      <c r="B17" s="100"/>
      <c r="C17" s="101"/>
      <c r="D17" s="34"/>
      <c r="E17" s="35"/>
      <c r="F17" s="31" t="s">
        <v>9</v>
      </c>
      <c r="G17" s="32">
        <f>IFERROR(ROUND(G15*G16,2),0)</f>
        <v>0</v>
      </c>
      <c r="H17" s="33"/>
      <c r="I17" s="34"/>
      <c r="J17" s="34"/>
      <c r="K17" s="34"/>
      <c r="L17" s="34"/>
      <c r="M17" s="36"/>
      <c r="N17" s="66"/>
      <c r="O17" s="67"/>
    </row>
    <row r="18" spans="1:15" ht="15.75" customHeight="1" thickBot="1" x14ac:dyDescent="0.3">
      <c r="A18" s="26"/>
      <c r="B18" s="96"/>
      <c r="C18" s="97"/>
      <c r="D18" s="26"/>
      <c r="E18" s="27"/>
      <c r="F18" s="25" t="s">
        <v>7</v>
      </c>
      <c r="G18" s="73"/>
      <c r="H18" s="26"/>
      <c r="I18" s="26"/>
      <c r="J18" s="26"/>
      <c r="K18" s="26"/>
      <c r="L18" s="26"/>
      <c r="M18" s="28"/>
      <c r="N18" s="66"/>
      <c r="O18" s="67"/>
    </row>
    <row r="19" spans="1:15" ht="15.75" customHeight="1" thickBot="1" x14ac:dyDescent="0.3">
      <c r="A19" s="72"/>
      <c r="B19" s="98"/>
      <c r="C19" s="99"/>
      <c r="D19" s="29"/>
      <c r="E19" s="30"/>
      <c r="F19" s="25" t="s">
        <v>8</v>
      </c>
      <c r="G19" s="37" t="str">
        <f>IFERROR(VLOOKUP(A19,Sheet1!A$1:B$1097,2,FALSE)," ")</f>
        <v xml:space="preserve"> </v>
      </c>
      <c r="H19" s="29"/>
      <c r="I19" s="29"/>
      <c r="J19" s="29"/>
      <c r="K19" s="29"/>
      <c r="L19" s="29"/>
      <c r="M19" s="50">
        <f>SUM(H19:L19)+G20+E19+D19</f>
        <v>0</v>
      </c>
      <c r="N19" s="104"/>
      <c r="O19" s="105"/>
    </row>
    <row r="20" spans="1:15" ht="18" customHeight="1" thickBot="1" x14ac:dyDescent="0.3">
      <c r="A20" s="34"/>
      <c r="B20" s="100"/>
      <c r="C20" s="101"/>
      <c r="D20" s="34"/>
      <c r="E20" s="35"/>
      <c r="F20" s="31" t="s">
        <v>9</v>
      </c>
      <c r="G20" s="32">
        <f>IFERROR(ROUND(G18*G19,2),0)</f>
        <v>0</v>
      </c>
      <c r="H20" s="34"/>
      <c r="I20" s="34"/>
      <c r="J20" s="34"/>
      <c r="K20" s="34"/>
      <c r="L20" s="34"/>
      <c r="M20" s="36"/>
      <c r="N20" s="66"/>
      <c r="O20" s="67"/>
    </row>
    <row r="21" spans="1:15" ht="13.35" customHeight="1" thickBot="1" x14ac:dyDescent="0.3">
      <c r="A21" s="26"/>
      <c r="B21" s="96"/>
      <c r="C21" s="97"/>
      <c r="D21" s="26"/>
      <c r="E21" s="27"/>
      <c r="F21" s="25" t="s">
        <v>7</v>
      </c>
      <c r="G21" s="73"/>
      <c r="H21" s="26"/>
      <c r="I21" s="26"/>
      <c r="J21" s="26"/>
      <c r="K21" s="26"/>
      <c r="L21" s="26"/>
      <c r="M21" s="28"/>
      <c r="N21" s="66"/>
      <c r="O21" s="67"/>
    </row>
    <row r="22" spans="1:15" ht="15.75" customHeight="1" thickBot="1" x14ac:dyDescent="0.3">
      <c r="A22" s="72"/>
      <c r="B22" s="98"/>
      <c r="C22" s="99"/>
      <c r="D22" s="29"/>
      <c r="E22" s="30"/>
      <c r="F22" s="25" t="s">
        <v>8</v>
      </c>
      <c r="G22" s="37" t="str">
        <f>IFERROR(VLOOKUP(A22,Sheet1!A$1:B$1097,2,FALSE)," ")</f>
        <v xml:space="preserve"> </v>
      </c>
      <c r="H22" s="29"/>
      <c r="I22" s="29"/>
      <c r="J22" s="29"/>
      <c r="K22" s="29"/>
      <c r="L22" s="29"/>
      <c r="M22" s="50">
        <f>SUM(H22:L22)+G23+E22+D22</f>
        <v>0</v>
      </c>
      <c r="N22" s="104"/>
      <c r="O22" s="105"/>
    </row>
    <row r="23" spans="1:15" ht="17.25" customHeight="1" thickBot="1" x14ac:dyDescent="0.3">
      <c r="A23" s="34"/>
      <c r="B23" s="100"/>
      <c r="C23" s="101"/>
      <c r="D23" s="34"/>
      <c r="E23" s="35"/>
      <c r="F23" s="31" t="s">
        <v>9</v>
      </c>
      <c r="G23" s="32">
        <f>IFERROR(ROUND(G21*G22,2),0)</f>
        <v>0</v>
      </c>
      <c r="H23" s="34"/>
      <c r="I23" s="34"/>
      <c r="J23" s="34"/>
      <c r="K23" s="34"/>
      <c r="L23" s="34"/>
      <c r="M23" s="36"/>
      <c r="N23" s="66"/>
      <c r="O23" s="67"/>
    </row>
    <row r="24" spans="1:15" ht="15.75" thickBot="1" x14ac:dyDescent="0.3">
      <c r="A24" s="26"/>
      <c r="B24" s="96"/>
      <c r="C24" s="97"/>
      <c r="D24" s="26"/>
      <c r="E24" s="27"/>
      <c r="F24" s="25" t="s">
        <v>7</v>
      </c>
      <c r="G24" s="73"/>
      <c r="H24" s="26"/>
      <c r="I24" s="26"/>
      <c r="J24" s="26"/>
      <c r="K24" s="26"/>
      <c r="L24" s="26"/>
      <c r="M24" s="28"/>
      <c r="N24" s="66"/>
      <c r="O24" s="67"/>
    </row>
    <row r="25" spans="1:15" ht="15.75" thickBot="1" x14ac:dyDescent="0.3">
      <c r="A25" s="72"/>
      <c r="B25" s="98"/>
      <c r="C25" s="99"/>
      <c r="D25" s="29"/>
      <c r="E25" s="30"/>
      <c r="F25" s="25" t="s">
        <v>8</v>
      </c>
      <c r="G25" s="37" t="str">
        <f>IFERROR(VLOOKUP(A25,Sheet1!A$1:B$1097,2,FALSE)," ")</f>
        <v xml:space="preserve"> </v>
      </c>
      <c r="H25" s="29"/>
      <c r="I25" s="29"/>
      <c r="J25" s="29"/>
      <c r="K25" s="29"/>
      <c r="L25" s="29"/>
      <c r="M25" s="50">
        <f>SUM(H25:L25)+G26+E25+D25</f>
        <v>0</v>
      </c>
      <c r="N25" s="104"/>
      <c r="O25" s="105"/>
    </row>
    <row r="26" spans="1:15" ht="15.75" thickBot="1" x14ac:dyDescent="0.3">
      <c r="A26" s="34"/>
      <c r="B26" s="100"/>
      <c r="C26" s="101"/>
      <c r="D26" s="34"/>
      <c r="E26" s="35"/>
      <c r="F26" s="31" t="s">
        <v>9</v>
      </c>
      <c r="G26" s="32">
        <f>IFERROR(ROUND(G24*G25,2),0)</f>
        <v>0</v>
      </c>
      <c r="H26" s="34"/>
      <c r="I26" s="34"/>
      <c r="J26" s="34"/>
      <c r="K26" s="34"/>
      <c r="L26" s="34"/>
      <c r="M26" s="36"/>
      <c r="N26" s="66"/>
      <c r="O26" s="67"/>
    </row>
    <row r="27" spans="1:15" ht="15.75" thickBot="1" x14ac:dyDescent="0.3">
      <c r="A27" s="26"/>
      <c r="B27" s="96"/>
      <c r="C27" s="97"/>
      <c r="D27" s="26"/>
      <c r="E27" s="27"/>
      <c r="F27" s="25" t="s">
        <v>7</v>
      </c>
      <c r="G27" s="73"/>
      <c r="H27" s="26"/>
      <c r="I27" s="26"/>
      <c r="J27" s="26"/>
      <c r="K27" s="26"/>
      <c r="L27" s="26"/>
      <c r="M27" s="28"/>
      <c r="N27" s="66"/>
      <c r="O27" s="67"/>
    </row>
    <row r="28" spans="1:15" ht="15.75" thickBot="1" x14ac:dyDescent="0.3">
      <c r="A28" s="72"/>
      <c r="B28" s="98"/>
      <c r="C28" s="99"/>
      <c r="D28" s="29"/>
      <c r="E28" s="30"/>
      <c r="F28" s="25" t="s">
        <v>8</v>
      </c>
      <c r="G28" s="37" t="str">
        <f>IFERROR(VLOOKUP(A28,Sheet1!A$1:B$1097,2,FALSE)," ")</f>
        <v xml:space="preserve"> </v>
      </c>
      <c r="H28" s="29"/>
      <c r="I28" s="29"/>
      <c r="J28" s="29"/>
      <c r="K28" s="29"/>
      <c r="L28" s="29"/>
      <c r="M28" s="50">
        <f>SUM(H28:L28)+G29+E28+D28</f>
        <v>0</v>
      </c>
      <c r="N28" s="104"/>
      <c r="O28" s="105"/>
    </row>
    <row r="29" spans="1:15" ht="15.75" thickBot="1" x14ac:dyDescent="0.3">
      <c r="A29" s="34"/>
      <c r="B29" s="100"/>
      <c r="C29" s="101"/>
      <c r="D29" s="34"/>
      <c r="E29" s="35"/>
      <c r="F29" s="31" t="s">
        <v>9</v>
      </c>
      <c r="G29" s="32">
        <f>IFERROR(ROUND(G27*G28,2),0)</f>
        <v>0</v>
      </c>
      <c r="H29" s="34"/>
      <c r="I29" s="34"/>
      <c r="J29" s="34"/>
      <c r="K29" s="34"/>
      <c r="L29" s="34"/>
      <c r="M29" s="36"/>
      <c r="N29" s="66"/>
      <c r="O29" s="67"/>
    </row>
    <row r="30" spans="1:15" ht="15.75" thickBot="1" x14ac:dyDescent="0.3">
      <c r="A30" s="26"/>
      <c r="B30" s="96"/>
      <c r="C30" s="97"/>
      <c r="D30" s="26"/>
      <c r="E30" s="27"/>
      <c r="F30" s="25" t="s">
        <v>7</v>
      </c>
      <c r="G30" s="73"/>
      <c r="H30" s="26"/>
      <c r="I30" s="26"/>
      <c r="J30" s="26"/>
      <c r="K30" s="26"/>
      <c r="L30" s="26"/>
      <c r="M30" s="28"/>
      <c r="N30" s="66"/>
      <c r="O30" s="67"/>
    </row>
    <row r="31" spans="1:15" ht="15.75" thickBot="1" x14ac:dyDescent="0.3">
      <c r="A31" s="72"/>
      <c r="B31" s="98"/>
      <c r="C31" s="99"/>
      <c r="D31" s="29"/>
      <c r="E31" s="30"/>
      <c r="F31" s="25" t="s">
        <v>8</v>
      </c>
      <c r="G31" s="37" t="str">
        <f>IFERROR(VLOOKUP(A31,Sheet1!A$1:B$1097,2,FALSE)," ")</f>
        <v xml:space="preserve"> </v>
      </c>
      <c r="H31" s="29"/>
      <c r="I31" s="29"/>
      <c r="J31" s="29"/>
      <c r="K31" s="29"/>
      <c r="L31" s="29"/>
      <c r="M31" s="50">
        <f>SUM(H31:L31)+G32+E31+D31</f>
        <v>0</v>
      </c>
      <c r="N31" s="104"/>
      <c r="O31" s="105"/>
    </row>
    <row r="32" spans="1:15" ht="15.75" thickBot="1" x14ac:dyDescent="0.3">
      <c r="A32" s="34"/>
      <c r="B32" s="100"/>
      <c r="C32" s="101"/>
      <c r="D32" s="34"/>
      <c r="E32" s="35"/>
      <c r="F32" s="31" t="s">
        <v>9</v>
      </c>
      <c r="G32" s="32">
        <f>IFERROR(ROUND(G30*G31,2),0)</f>
        <v>0</v>
      </c>
      <c r="H32" s="34"/>
      <c r="I32" s="34"/>
      <c r="J32" s="34"/>
      <c r="K32" s="34"/>
      <c r="L32" s="34"/>
      <c r="M32" s="36"/>
      <c r="N32" s="66"/>
      <c r="O32" s="67"/>
    </row>
    <row r="33" spans="1:15" ht="15.75" thickBot="1" x14ac:dyDescent="0.3">
      <c r="A33" s="26"/>
      <c r="B33" s="96"/>
      <c r="C33" s="97"/>
      <c r="D33" s="26"/>
      <c r="E33" s="27"/>
      <c r="F33" s="25" t="s">
        <v>7</v>
      </c>
      <c r="G33" s="73"/>
      <c r="H33" s="26"/>
      <c r="I33" s="26"/>
      <c r="J33" s="26"/>
      <c r="K33" s="26"/>
      <c r="L33" s="26"/>
      <c r="M33" s="28"/>
      <c r="N33" s="66"/>
      <c r="O33" s="67"/>
    </row>
    <row r="34" spans="1:15" ht="15.75" thickBot="1" x14ac:dyDescent="0.3">
      <c r="A34" s="72"/>
      <c r="B34" s="98"/>
      <c r="C34" s="99"/>
      <c r="D34" s="29"/>
      <c r="E34" s="30"/>
      <c r="F34" s="25" t="s">
        <v>8</v>
      </c>
      <c r="G34" s="37" t="str">
        <f>IFERROR(VLOOKUP(A34,Sheet1!A$1:B$1097,2,FALSE)," ")</f>
        <v xml:space="preserve"> </v>
      </c>
      <c r="H34" s="29"/>
      <c r="I34" s="29"/>
      <c r="J34" s="29"/>
      <c r="K34" s="29"/>
      <c r="L34" s="29"/>
      <c r="M34" s="50">
        <f>SUM(H34:L34)+G35+E34+D34</f>
        <v>0</v>
      </c>
      <c r="N34" s="104"/>
      <c r="O34" s="105"/>
    </row>
    <row r="35" spans="1:15" ht="15.75" thickBot="1" x14ac:dyDescent="0.3">
      <c r="A35" s="34"/>
      <c r="B35" s="100"/>
      <c r="C35" s="101"/>
      <c r="D35" s="34"/>
      <c r="E35" s="35"/>
      <c r="F35" s="31" t="s">
        <v>9</v>
      </c>
      <c r="G35" s="32">
        <f>IFERROR(ROUND(G33*G34,2),0)</f>
        <v>0</v>
      </c>
      <c r="H35" s="34"/>
      <c r="I35" s="34"/>
      <c r="J35" s="34"/>
      <c r="K35" s="34"/>
      <c r="L35" s="34"/>
      <c r="M35" s="36"/>
      <c r="N35" s="66"/>
      <c r="O35" s="67"/>
    </row>
    <row r="36" spans="1:15" ht="16.149999999999999" customHeight="1" thickBot="1" x14ac:dyDescent="0.3">
      <c r="A36" s="38"/>
      <c r="B36" s="38"/>
      <c r="C36" s="39"/>
      <c r="D36" s="42">
        <f>SUM(D15:D35)</f>
        <v>0</v>
      </c>
      <c r="E36" s="42">
        <f>SUM(E15:E35)</f>
        <v>0</v>
      </c>
      <c r="F36" s="40"/>
      <c r="G36" s="41">
        <f>G17+G20+G23+G26+G29+G32+G35</f>
        <v>0</v>
      </c>
      <c r="H36" s="42">
        <f>SUM(H15:H35)</f>
        <v>0</v>
      </c>
      <c r="I36" s="42">
        <f t="shared" ref="I36:M36" si="0">SUM(I15:I35)</f>
        <v>0</v>
      </c>
      <c r="J36" s="42">
        <f t="shared" si="0"/>
        <v>0</v>
      </c>
      <c r="K36" s="42">
        <f t="shared" si="0"/>
        <v>0</v>
      </c>
      <c r="L36" s="42">
        <f t="shared" si="0"/>
        <v>0</v>
      </c>
      <c r="M36" s="42">
        <f t="shared" si="0"/>
        <v>0</v>
      </c>
      <c r="N36" s="68"/>
      <c r="O36" s="39"/>
    </row>
    <row r="37" spans="1:15" ht="6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43"/>
      <c r="O37" s="43"/>
    </row>
    <row r="38" spans="1:15" x14ac:dyDescent="0.25">
      <c r="A38" s="3" t="s">
        <v>65</v>
      </c>
      <c r="B38" s="44"/>
      <c r="C38" s="44"/>
      <c r="D38" s="44"/>
      <c r="E38" s="44"/>
      <c r="F38" s="44"/>
      <c r="G38" s="44"/>
      <c r="H38" s="45"/>
      <c r="I38" s="2" t="s">
        <v>10</v>
      </c>
      <c r="J38" s="2"/>
      <c r="K38" s="2"/>
      <c r="L38" s="114">
        <f>M36</f>
        <v>0</v>
      </c>
      <c r="M38" s="114"/>
      <c r="N38" s="2"/>
      <c r="O38" s="2"/>
    </row>
    <row r="39" spans="1:15" ht="12.75" customHeight="1" x14ac:dyDescent="0.25">
      <c r="A39" s="115"/>
      <c r="B39" s="115"/>
      <c r="C39" s="115"/>
      <c r="D39" s="115"/>
      <c r="E39" s="115"/>
      <c r="F39" s="115"/>
      <c r="G39" s="2"/>
      <c r="H39" s="2"/>
      <c r="I39" s="2"/>
      <c r="J39" s="2"/>
      <c r="K39" s="2"/>
      <c r="L39" s="46"/>
      <c r="M39" s="46"/>
      <c r="N39" s="2"/>
      <c r="O39" s="2"/>
    </row>
    <row r="40" spans="1:15" ht="13.5" customHeight="1" x14ac:dyDescent="0.25">
      <c r="A40" s="115"/>
      <c r="B40" s="115"/>
      <c r="C40" s="115"/>
      <c r="D40" s="115"/>
      <c r="E40" s="115"/>
      <c r="F40" s="115"/>
      <c r="G40" s="2"/>
      <c r="H40" s="2"/>
      <c r="I40" s="47" t="s">
        <v>54</v>
      </c>
      <c r="J40" s="46"/>
      <c r="K40" s="46"/>
      <c r="L40" s="116"/>
      <c r="M40" s="116"/>
      <c r="N40" s="2"/>
      <c r="O40" s="2"/>
    </row>
    <row r="41" spans="1:15" ht="12" customHeight="1" x14ac:dyDescent="0.25">
      <c r="A41" s="89"/>
      <c r="B41" s="89"/>
      <c r="C41" s="89"/>
      <c r="D41" s="89"/>
      <c r="E41" s="89"/>
      <c r="F41" s="89"/>
      <c r="G41" s="2"/>
      <c r="H41" s="2"/>
      <c r="I41" s="2"/>
      <c r="J41" s="2"/>
      <c r="K41" s="2"/>
      <c r="L41" s="46"/>
      <c r="M41" s="46"/>
      <c r="N41" s="2"/>
      <c r="O41" s="2"/>
    </row>
    <row r="42" spans="1:15" x14ac:dyDescent="0.25">
      <c r="A42" s="89"/>
      <c r="B42" s="89"/>
      <c r="C42" s="89"/>
      <c r="D42" s="89"/>
      <c r="E42" s="89"/>
      <c r="F42" s="89"/>
      <c r="G42" s="2"/>
      <c r="H42" s="2"/>
      <c r="I42" s="3" t="s">
        <v>11</v>
      </c>
      <c r="J42" s="2"/>
      <c r="K42" s="2"/>
      <c r="L42" s="2"/>
      <c r="M42" s="2"/>
      <c r="N42" s="112">
        <f>IF(L38&lt;=L40,L38,L40)</f>
        <v>0</v>
      </c>
      <c r="O42" s="112"/>
    </row>
    <row r="43" spans="1:15" x14ac:dyDescent="0.25">
      <c r="A43" s="89"/>
      <c r="B43" s="89"/>
      <c r="C43" s="89"/>
      <c r="D43" s="89"/>
      <c r="E43" s="89"/>
      <c r="F43" s="89"/>
      <c r="G43" s="2"/>
      <c r="H43" s="2"/>
      <c r="I43" s="2"/>
      <c r="J43" s="2"/>
      <c r="K43" s="2"/>
      <c r="L43" s="2"/>
      <c r="M43" s="2"/>
      <c r="N43" s="113"/>
      <c r="O43" s="113"/>
    </row>
    <row r="44" spans="1:15" x14ac:dyDescent="0.25">
      <c r="A44" s="89"/>
      <c r="B44" s="89"/>
      <c r="C44" s="89"/>
      <c r="D44" s="89"/>
      <c r="E44" s="89"/>
      <c r="F44" s="89"/>
      <c r="G44" s="2"/>
      <c r="H44" s="3"/>
      <c r="I44" s="2"/>
      <c r="J44" s="2"/>
      <c r="K44" s="2"/>
      <c r="L44" s="2"/>
      <c r="M44" s="2"/>
      <c r="N44" s="2"/>
      <c r="O44" s="2"/>
    </row>
    <row r="45" spans="1:15" x14ac:dyDescent="0.25">
      <c r="A45" s="3" t="s">
        <v>12</v>
      </c>
      <c r="B45" s="2"/>
      <c r="C45" s="2"/>
      <c r="D45" s="2"/>
      <c r="E45" s="2"/>
      <c r="F45" s="2"/>
      <c r="G45" s="2"/>
      <c r="H45" s="3"/>
      <c r="I45" s="2"/>
      <c r="J45" s="2"/>
      <c r="K45" s="2"/>
      <c r="L45" s="2"/>
      <c r="M45" s="2"/>
      <c r="N45" s="2"/>
      <c r="O45" s="2"/>
    </row>
    <row r="46" spans="1:15" x14ac:dyDescent="0.25">
      <c r="A46" s="3" t="s">
        <v>13</v>
      </c>
      <c r="B46" s="2"/>
      <c r="C46" s="2"/>
      <c r="D46" s="2"/>
      <c r="E46" s="2"/>
      <c r="F46" s="2"/>
      <c r="G46" s="2"/>
      <c r="H46" s="3"/>
      <c r="I46" s="2"/>
      <c r="J46" s="2"/>
      <c r="K46" s="2"/>
      <c r="L46" s="2"/>
      <c r="M46" s="2"/>
      <c r="N46" s="2"/>
      <c r="O46" s="2"/>
    </row>
    <row r="47" spans="1:15" x14ac:dyDescent="0.25">
      <c r="A47" s="3" t="s">
        <v>33</v>
      </c>
      <c r="B47" s="2"/>
      <c r="C47" s="2"/>
      <c r="D47" s="2"/>
      <c r="E47" s="2"/>
      <c r="F47" s="2"/>
      <c r="G47" s="2"/>
      <c r="H47" s="3"/>
      <c r="I47" s="2"/>
      <c r="J47" s="2"/>
      <c r="K47" s="2"/>
      <c r="L47" s="2"/>
      <c r="M47" s="2"/>
      <c r="N47" s="2"/>
      <c r="O47" s="2"/>
    </row>
    <row r="48" spans="1:15" x14ac:dyDescent="0.25">
      <c r="A48" s="3"/>
      <c r="B48" s="2"/>
      <c r="C48" s="2"/>
      <c r="D48" s="2"/>
      <c r="E48" s="2"/>
      <c r="F48" s="48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111"/>
      <c r="D49" s="111"/>
      <c r="E49" s="2"/>
      <c r="F49" s="2"/>
      <c r="G49" s="2"/>
      <c r="H49" s="2"/>
      <c r="I49" s="111"/>
      <c r="J49" s="111"/>
      <c r="K49" s="111"/>
      <c r="L49" s="2"/>
      <c r="M49" s="2"/>
      <c r="N49" s="2"/>
      <c r="O49" s="2"/>
    </row>
    <row r="50" spans="1:15" x14ac:dyDescent="0.25">
      <c r="A50" s="2" t="s">
        <v>14</v>
      </c>
      <c r="B50" s="2"/>
      <c r="C50" s="88"/>
      <c r="D50" s="88"/>
      <c r="E50" s="2"/>
      <c r="F50" s="2"/>
      <c r="G50" s="70">
        <v>-19</v>
      </c>
      <c r="H50" s="2" t="s">
        <v>15</v>
      </c>
      <c r="I50" s="88"/>
      <c r="J50" s="88"/>
      <c r="K50" s="88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110" t="s">
        <v>67</v>
      </c>
      <c r="J51" s="110"/>
      <c r="K51" s="110"/>
      <c r="L51" s="46"/>
      <c r="M51" s="46"/>
      <c r="N51" s="46"/>
      <c r="O51" s="2"/>
    </row>
    <row r="52" spans="1:15" x14ac:dyDescent="0.25">
      <c r="A52" s="2"/>
      <c r="B52" s="2"/>
      <c r="C52" s="111"/>
      <c r="D52" s="2"/>
      <c r="E52" s="2"/>
      <c r="F52" s="2"/>
      <c r="G52" s="2"/>
      <c r="H52" s="2"/>
      <c r="I52" s="111"/>
      <c r="J52" s="111"/>
      <c r="K52" s="46"/>
      <c r="L52" s="46"/>
      <c r="M52" s="46"/>
      <c r="N52" s="46"/>
      <c r="O52" s="2"/>
    </row>
    <row r="53" spans="1:15" x14ac:dyDescent="0.25">
      <c r="B53" s="59" t="s">
        <v>23</v>
      </c>
      <c r="C53" s="88"/>
      <c r="D53" s="2"/>
      <c r="E53" s="2"/>
      <c r="F53" s="2"/>
      <c r="G53" s="2"/>
      <c r="H53" s="59" t="s">
        <v>23</v>
      </c>
      <c r="I53" s="88"/>
      <c r="J53" s="88"/>
      <c r="K53" s="79" t="s">
        <v>88</v>
      </c>
      <c r="L53" s="79"/>
      <c r="M53" s="79"/>
      <c r="N53" s="79"/>
      <c r="O53" s="79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F55" s="49"/>
    </row>
    <row r="56" spans="1:15" x14ac:dyDescent="0.25">
      <c r="F56" s="49"/>
    </row>
  </sheetData>
  <sheetProtection algorithmName="SHA-512" hashValue="nxEUbSQtru45Ttu90t2fCI3Y+iUHXsaZanO4+KEM/r/0mf0qwqn2/gYZbmX2ZwJ7UZMCz0SDbugeeR1uPChdTQ==" saltValue="0fHbu/qxZ5CXU9ShOyvItQ==" spinCount="100000" sheet="1" objects="1" scenarios="1"/>
  <mergeCells count="51">
    <mergeCell ref="K53:O53"/>
    <mergeCell ref="I51:K51"/>
    <mergeCell ref="B30:C32"/>
    <mergeCell ref="B33:C35"/>
    <mergeCell ref="C49:D50"/>
    <mergeCell ref="I49:K50"/>
    <mergeCell ref="C52:C53"/>
    <mergeCell ref="I52:J53"/>
    <mergeCell ref="N42:O42"/>
    <mergeCell ref="A43:F43"/>
    <mergeCell ref="N43:O43"/>
    <mergeCell ref="A44:F44"/>
    <mergeCell ref="L38:M38"/>
    <mergeCell ref="A39:F39"/>
    <mergeCell ref="A40:F40"/>
    <mergeCell ref="L40:M40"/>
    <mergeCell ref="B10:C10"/>
    <mergeCell ref="N25:O25"/>
    <mergeCell ref="N28:O28"/>
    <mergeCell ref="N31:O31"/>
    <mergeCell ref="N34:O34"/>
    <mergeCell ref="F10:G10"/>
    <mergeCell ref="N14:O14"/>
    <mergeCell ref="N16:O16"/>
    <mergeCell ref="N19:O19"/>
    <mergeCell ref="N22:O22"/>
    <mergeCell ref="A41:F41"/>
    <mergeCell ref="A42:F42"/>
    <mergeCell ref="B14:C14"/>
    <mergeCell ref="B13:C13"/>
    <mergeCell ref="B11:C11"/>
    <mergeCell ref="F11:G11"/>
    <mergeCell ref="B12:C12"/>
    <mergeCell ref="F12:G12"/>
    <mergeCell ref="B15:C17"/>
    <mergeCell ref="B18:C20"/>
    <mergeCell ref="B21:C23"/>
    <mergeCell ref="B24:C26"/>
    <mergeCell ref="B27:C29"/>
    <mergeCell ref="C8:F8"/>
    <mergeCell ref="B1:C1"/>
    <mergeCell ref="E1:I1"/>
    <mergeCell ref="H5:J5"/>
    <mergeCell ref="H8:M8"/>
    <mergeCell ref="A8:B8"/>
    <mergeCell ref="M4:N4"/>
    <mergeCell ref="A4:E4"/>
    <mergeCell ref="B2:C2"/>
    <mergeCell ref="E2:I2"/>
    <mergeCell ref="A5:B5"/>
    <mergeCell ref="C5:E5"/>
  </mergeCells>
  <hyperlinks>
    <hyperlink ref="K53" r:id="rId1" display="Return this form and all receipts/documentation to Shannon Turner" xr:uid="{B4A1FBE0-9475-487F-B1AA-E5C6DF021632}"/>
    <hyperlink ref="K53:O53" r:id="rId2" display="Return this form and all receipts/documentation to Vi Pham" xr:uid="{9147FC9A-0607-4E50-974E-A0FE4431BB42}"/>
  </hyperlinks>
  <printOptions horizontalCentered="1"/>
  <pageMargins left="0.2" right="0.2" top="0.25" bottom="0.25" header="0.3" footer="0.3"/>
  <pageSetup scale="65" fitToHeight="0" orientation="landscape" r:id="rId3"/>
  <drawing r:id="rId4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710E6B37-6A66-4146-BDE7-CF9E44C731A9}">
          <x14:formula1>
            <xm:f>Sheet1!#REF!</xm:f>
          </x14:formula1>
          <xm:sqref>N16:O16 N34:O34 N31:O31 N28:O28 N25:O25 N22:O22 N19:O19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46751-2077-43B2-ABEF-017385AB6FA7}">
  <dimension ref="A1:B1097"/>
  <sheetViews>
    <sheetView topLeftCell="A1095" workbookViewId="0">
      <selection activeCell="C17" sqref="C17"/>
    </sheetView>
  </sheetViews>
  <sheetFormatPr defaultRowHeight="15" x14ac:dyDescent="0.25"/>
  <cols>
    <col min="1" max="1" width="10.7109375" bestFit="1" customWidth="1"/>
  </cols>
  <sheetData>
    <row r="1" spans="1:2" x14ac:dyDescent="0.25">
      <c r="A1" t="s">
        <v>23</v>
      </c>
      <c r="B1" t="s">
        <v>24</v>
      </c>
    </row>
    <row r="2" spans="1:2" x14ac:dyDescent="0.25">
      <c r="A2" s="54">
        <v>44927</v>
      </c>
      <c r="B2">
        <v>0.22</v>
      </c>
    </row>
    <row r="3" spans="1:2" x14ac:dyDescent="0.25">
      <c r="A3" s="54">
        <v>44928</v>
      </c>
      <c r="B3">
        <v>0.22</v>
      </c>
    </row>
    <row r="4" spans="1:2" x14ac:dyDescent="0.25">
      <c r="A4" s="54">
        <v>44929</v>
      </c>
      <c r="B4">
        <v>0.22</v>
      </c>
    </row>
    <row r="5" spans="1:2" x14ac:dyDescent="0.25">
      <c r="A5" s="54">
        <v>44930</v>
      </c>
      <c r="B5">
        <v>0.22</v>
      </c>
    </row>
    <row r="6" spans="1:2" x14ac:dyDescent="0.25">
      <c r="A6" s="54">
        <v>44931</v>
      </c>
      <c r="B6">
        <v>0.22</v>
      </c>
    </row>
    <row r="7" spans="1:2" x14ac:dyDescent="0.25">
      <c r="A7" s="54">
        <v>44932</v>
      </c>
      <c r="B7">
        <v>0.22</v>
      </c>
    </row>
    <row r="8" spans="1:2" x14ac:dyDescent="0.25">
      <c r="A8" s="54">
        <v>44933</v>
      </c>
      <c r="B8">
        <v>0.22</v>
      </c>
    </row>
    <row r="9" spans="1:2" x14ac:dyDescent="0.25">
      <c r="A9" s="54">
        <v>44934</v>
      </c>
      <c r="B9">
        <v>0.22</v>
      </c>
    </row>
    <row r="10" spans="1:2" x14ac:dyDescent="0.25">
      <c r="A10" s="54">
        <v>44935</v>
      </c>
      <c r="B10">
        <v>0.22</v>
      </c>
    </row>
    <row r="11" spans="1:2" x14ac:dyDescent="0.25">
      <c r="A11" s="54">
        <v>44936</v>
      </c>
      <c r="B11">
        <v>0.22</v>
      </c>
    </row>
    <row r="12" spans="1:2" x14ac:dyDescent="0.25">
      <c r="A12" s="54">
        <v>44937</v>
      </c>
      <c r="B12">
        <v>0.22</v>
      </c>
    </row>
    <row r="13" spans="1:2" x14ac:dyDescent="0.25">
      <c r="A13" s="54">
        <v>44938</v>
      </c>
      <c r="B13">
        <v>0.22</v>
      </c>
    </row>
    <row r="14" spans="1:2" x14ac:dyDescent="0.25">
      <c r="A14" s="54">
        <v>44939</v>
      </c>
      <c r="B14">
        <v>0.22</v>
      </c>
    </row>
    <row r="15" spans="1:2" x14ac:dyDescent="0.25">
      <c r="A15" s="54">
        <v>44940</v>
      </c>
      <c r="B15">
        <v>0.22</v>
      </c>
    </row>
    <row r="16" spans="1:2" x14ac:dyDescent="0.25">
      <c r="A16" s="54">
        <v>44941</v>
      </c>
      <c r="B16">
        <v>0.22</v>
      </c>
    </row>
    <row r="17" spans="1:2" x14ac:dyDescent="0.25">
      <c r="A17" s="54">
        <v>44942</v>
      </c>
      <c r="B17">
        <v>0.22</v>
      </c>
    </row>
    <row r="18" spans="1:2" x14ac:dyDescent="0.25">
      <c r="A18" s="54">
        <v>44943</v>
      </c>
      <c r="B18">
        <v>0.22</v>
      </c>
    </row>
    <row r="19" spans="1:2" x14ac:dyDescent="0.25">
      <c r="A19" s="54">
        <v>44944</v>
      </c>
      <c r="B19">
        <v>0.22</v>
      </c>
    </row>
    <row r="20" spans="1:2" x14ac:dyDescent="0.25">
      <c r="A20" s="54">
        <v>44945</v>
      </c>
      <c r="B20">
        <v>0.22</v>
      </c>
    </row>
    <row r="21" spans="1:2" x14ac:dyDescent="0.25">
      <c r="A21" s="54">
        <v>44946</v>
      </c>
      <c r="B21">
        <v>0.22</v>
      </c>
    </row>
    <row r="22" spans="1:2" x14ac:dyDescent="0.25">
      <c r="A22" s="54">
        <v>44947</v>
      </c>
      <c r="B22">
        <v>0.22</v>
      </c>
    </row>
    <row r="23" spans="1:2" x14ac:dyDescent="0.25">
      <c r="A23" s="54">
        <v>44948</v>
      </c>
      <c r="B23">
        <v>0.22</v>
      </c>
    </row>
    <row r="24" spans="1:2" x14ac:dyDescent="0.25">
      <c r="A24" s="54">
        <v>44949</v>
      </c>
      <c r="B24">
        <v>0.22</v>
      </c>
    </row>
    <row r="25" spans="1:2" x14ac:dyDescent="0.25">
      <c r="A25" s="54">
        <v>44950</v>
      </c>
      <c r="B25">
        <v>0.22</v>
      </c>
    </row>
    <row r="26" spans="1:2" x14ac:dyDescent="0.25">
      <c r="A26" s="54">
        <v>44951</v>
      </c>
      <c r="B26">
        <v>0.22</v>
      </c>
    </row>
    <row r="27" spans="1:2" x14ac:dyDescent="0.25">
      <c r="A27" s="54">
        <v>44952</v>
      </c>
      <c r="B27">
        <v>0.22</v>
      </c>
    </row>
    <row r="28" spans="1:2" x14ac:dyDescent="0.25">
      <c r="A28" s="54">
        <v>44953</v>
      </c>
      <c r="B28">
        <v>0.22</v>
      </c>
    </row>
    <row r="29" spans="1:2" x14ac:dyDescent="0.25">
      <c r="A29" s="54">
        <v>44954</v>
      </c>
      <c r="B29">
        <v>0.22</v>
      </c>
    </row>
    <row r="30" spans="1:2" x14ac:dyDescent="0.25">
      <c r="A30" s="54">
        <v>44955</v>
      </c>
      <c r="B30">
        <v>0.22</v>
      </c>
    </row>
    <row r="31" spans="1:2" x14ac:dyDescent="0.25">
      <c r="A31" s="54">
        <v>44956</v>
      </c>
      <c r="B31">
        <v>0.22</v>
      </c>
    </row>
    <row r="32" spans="1:2" x14ac:dyDescent="0.25">
      <c r="A32" s="54">
        <v>44957</v>
      </c>
      <c r="B32">
        <v>0.22</v>
      </c>
    </row>
    <row r="33" spans="1:2" x14ac:dyDescent="0.25">
      <c r="A33" s="54">
        <v>44958</v>
      </c>
      <c r="B33">
        <v>0.22</v>
      </c>
    </row>
    <row r="34" spans="1:2" x14ac:dyDescent="0.25">
      <c r="A34" s="54">
        <v>44959</v>
      </c>
      <c r="B34">
        <v>0.22</v>
      </c>
    </row>
    <row r="35" spans="1:2" x14ac:dyDescent="0.25">
      <c r="A35" s="54">
        <v>44960</v>
      </c>
      <c r="B35">
        <v>0.22</v>
      </c>
    </row>
    <row r="36" spans="1:2" x14ac:dyDescent="0.25">
      <c r="A36" s="54">
        <v>44961</v>
      </c>
      <c r="B36">
        <v>0.22</v>
      </c>
    </row>
    <row r="37" spans="1:2" x14ac:dyDescent="0.25">
      <c r="A37" s="54">
        <v>44962</v>
      </c>
      <c r="B37">
        <v>0.22</v>
      </c>
    </row>
    <row r="38" spans="1:2" x14ac:dyDescent="0.25">
      <c r="A38" s="54">
        <v>44963</v>
      </c>
      <c r="B38">
        <v>0.22</v>
      </c>
    </row>
    <row r="39" spans="1:2" x14ac:dyDescent="0.25">
      <c r="A39" s="54">
        <v>44964</v>
      </c>
      <c r="B39">
        <v>0.22</v>
      </c>
    </row>
    <row r="40" spans="1:2" x14ac:dyDescent="0.25">
      <c r="A40" s="54">
        <v>44965</v>
      </c>
      <c r="B40">
        <v>0.22</v>
      </c>
    </row>
    <row r="41" spans="1:2" x14ac:dyDescent="0.25">
      <c r="A41" s="54">
        <v>44966</v>
      </c>
      <c r="B41">
        <v>0.22</v>
      </c>
    </row>
    <row r="42" spans="1:2" x14ac:dyDescent="0.25">
      <c r="A42" s="54">
        <v>44967</v>
      </c>
      <c r="B42">
        <v>0.22</v>
      </c>
    </row>
    <row r="43" spans="1:2" x14ac:dyDescent="0.25">
      <c r="A43" s="54">
        <v>44968</v>
      </c>
      <c r="B43">
        <v>0.22</v>
      </c>
    </row>
    <row r="44" spans="1:2" x14ac:dyDescent="0.25">
      <c r="A44" s="54">
        <v>44969</v>
      </c>
      <c r="B44">
        <v>0.22</v>
      </c>
    </row>
    <row r="45" spans="1:2" x14ac:dyDescent="0.25">
      <c r="A45" s="54">
        <v>44970</v>
      </c>
      <c r="B45">
        <v>0.22</v>
      </c>
    </row>
    <row r="46" spans="1:2" x14ac:dyDescent="0.25">
      <c r="A46" s="54">
        <v>44971</v>
      </c>
      <c r="B46">
        <v>0.22</v>
      </c>
    </row>
    <row r="47" spans="1:2" x14ac:dyDescent="0.25">
      <c r="A47" s="54">
        <v>44972</v>
      </c>
      <c r="B47">
        <v>0.22</v>
      </c>
    </row>
    <row r="48" spans="1:2" x14ac:dyDescent="0.25">
      <c r="A48" s="54">
        <v>44973</v>
      </c>
      <c r="B48">
        <v>0.22</v>
      </c>
    </row>
    <row r="49" spans="1:2" x14ac:dyDescent="0.25">
      <c r="A49" s="54">
        <v>44974</v>
      </c>
      <c r="B49">
        <v>0.22</v>
      </c>
    </row>
    <row r="50" spans="1:2" x14ac:dyDescent="0.25">
      <c r="A50" s="54">
        <v>44975</v>
      </c>
      <c r="B50">
        <v>0.22</v>
      </c>
    </row>
    <row r="51" spans="1:2" x14ac:dyDescent="0.25">
      <c r="A51" s="54">
        <v>44976</v>
      </c>
      <c r="B51">
        <v>0.22</v>
      </c>
    </row>
    <row r="52" spans="1:2" x14ac:dyDescent="0.25">
      <c r="A52" s="54">
        <v>44977</v>
      </c>
      <c r="B52">
        <v>0.22</v>
      </c>
    </row>
    <row r="53" spans="1:2" x14ac:dyDescent="0.25">
      <c r="A53" s="54">
        <v>44978</v>
      </c>
      <c r="B53">
        <v>0.22</v>
      </c>
    </row>
    <row r="54" spans="1:2" x14ac:dyDescent="0.25">
      <c r="A54" s="54">
        <v>44979</v>
      </c>
      <c r="B54">
        <v>0.22</v>
      </c>
    </row>
    <row r="55" spans="1:2" x14ac:dyDescent="0.25">
      <c r="A55" s="54">
        <v>44980</v>
      </c>
      <c r="B55">
        <v>0.22</v>
      </c>
    </row>
    <row r="56" spans="1:2" x14ac:dyDescent="0.25">
      <c r="A56" s="54">
        <v>44981</v>
      </c>
      <c r="B56">
        <v>0.22</v>
      </c>
    </row>
    <row r="57" spans="1:2" x14ac:dyDescent="0.25">
      <c r="A57" s="54">
        <v>44982</v>
      </c>
      <c r="B57">
        <v>0.22</v>
      </c>
    </row>
    <row r="58" spans="1:2" x14ac:dyDescent="0.25">
      <c r="A58" s="54">
        <v>44983</v>
      </c>
      <c r="B58">
        <v>0.22</v>
      </c>
    </row>
    <row r="59" spans="1:2" x14ac:dyDescent="0.25">
      <c r="A59" s="54">
        <v>44984</v>
      </c>
      <c r="B59">
        <v>0.22</v>
      </c>
    </row>
    <row r="60" spans="1:2" x14ac:dyDescent="0.25">
      <c r="A60" s="54">
        <v>44985</v>
      </c>
      <c r="B60">
        <v>0.22</v>
      </c>
    </row>
    <row r="61" spans="1:2" x14ac:dyDescent="0.25">
      <c r="A61" s="54">
        <v>44986</v>
      </c>
      <c r="B61">
        <v>0.22</v>
      </c>
    </row>
    <row r="62" spans="1:2" x14ac:dyDescent="0.25">
      <c r="A62" s="54">
        <v>44987</v>
      </c>
      <c r="B62">
        <v>0.22</v>
      </c>
    </row>
    <row r="63" spans="1:2" x14ac:dyDescent="0.25">
      <c r="A63" s="54">
        <v>44988</v>
      </c>
      <c r="B63">
        <v>0.22</v>
      </c>
    </row>
    <row r="64" spans="1:2" x14ac:dyDescent="0.25">
      <c r="A64" s="54">
        <v>44989</v>
      </c>
      <c r="B64">
        <v>0.22</v>
      </c>
    </row>
    <row r="65" spans="1:2" x14ac:dyDescent="0.25">
      <c r="A65" s="54">
        <v>44990</v>
      </c>
      <c r="B65">
        <v>0.22</v>
      </c>
    </row>
    <row r="66" spans="1:2" x14ac:dyDescent="0.25">
      <c r="A66" s="54">
        <v>44991</v>
      </c>
      <c r="B66">
        <v>0.22</v>
      </c>
    </row>
    <row r="67" spans="1:2" x14ac:dyDescent="0.25">
      <c r="A67" s="54">
        <v>44992</v>
      </c>
      <c r="B67">
        <v>0.22</v>
      </c>
    </row>
    <row r="68" spans="1:2" x14ac:dyDescent="0.25">
      <c r="A68" s="54">
        <v>44993</v>
      </c>
      <c r="B68">
        <v>0.22</v>
      </c>
    </row>
    <row r="69" spans="1:2" x14ac:dyDescent="0.25">
      <c r="A69" s="54">
        <v>44994</v>
      </c>
      <c r="B69">
        <v>0.22</v>
      </c>
    </row>
    <row r="70" spans="1:2" x14ac:dyDescent="0.25">
      <c r="A70" s="54">
        <v>44995</v>
      </c>
      <c r="B70">
        <v>0.22</v>
      </c>
    </row>
    <row r="71" spans="1:2" x14ac:dyDescent="0.25">
      <c r="A71" s="54">
        <v>44996</v>
      </c>
      <c r="B71">
        <v>0.22</v>
      </c>
    </row>
    <row r="72" spans="1:2" x14ac:dyDescent="0.25">
      <c r="A72" s="54">
        <v>44997</v>
      </c>
      <c r="B72">
        <v>0.22</v>
      </c>
    </row>
    <row r="73" spans="1:2" x14ac:dyDescent="0.25">
      <c r="A73" s="54">
        <v>44998</v>
      </c>
      <c r="B73">
        <v>0.22</v>
      </c>
    </row>
    <row r="74" spans="1:2" x14ac:dyDescent="0.25">
      <c r="A74" s="54">
        <v>44999</v>
      </c>
      <c r="B74">
        <v>0.22</v>
      </c>
    </row>
    <row r="75" spans="1:2" x14ac:dyDescent="0.25">
      <c r="A75" s="54">
        <v>45000</v>
      </c>
      <c r="B75">
        <v>0.22</v>
      </c>
    </row>
    <row r="76" spans="1:2" x14ac:dyDescent="0.25">
      <c r="A76" s="54">
        <v>45001</v>
      </c>
      <c r="B76">
        <v>0.22</v>
      </c>
    </row>
    <row r="77" spans="1:2" x14ac:dyDescent="0.25">
      <c r="A77" s="54">
        <v>45002</v>
      </c>
      <c r="B77">
        <v>0.22</v>
      </c>
    </row>
    <row r="78" spans="1:2" x14ac:dyDescent="0.25">
      <c r="A78" s="54">
        <v>45003</v>
      </c>
      <c r="B78">
        <v>0.22</v>
      </c>
    </row>
    <row r="79" spans="1:2" x14ac:dyDescent="0.25">
      <c r="A79" s="54">
        <v>45004</v>
      </c>
      <c r="B79">
        <v>0.22</v>
      </c>
    </row>
    <row r="80" spans="1:2" x14ac:dyDescent="0.25">
      <c r="A80" s="54">
        <v>45005</v>
      </c>
      <c r="B80">
        <v>0.22</v>
      </c>
    </row>
    <row r="81" spans="1:2" x14ac:dyDescent="0.25">
      <c r="A81" s="54">
        <v>45006</v>
      </c>
      <c r="B81">
        <v>0.22</v>
      </c>
    </row>
    <row r="82" spans="1:2" x14ac:dyDescent="0.25">
      <c r="A82" s="54">
        <v>45007</v>
      </c>
      <c r="B82">
        <v>0.22</v>
      </c>
    </row>
    <row r="83" spans="1:2" x14ac:dyDescent="0.25">
      <c r="A83" s="54">
        <v>45008</v>
      </c>
      <c r="B83">
        <v>0.22</v>
      </c>
    </row>
    <row r="84" spans="1:2" x14ac:dyDescent="0.25">
      <c r="A84" s="54">
        <v>45009</v>
      </c>
      <c r="B84">
        <v>0.22</v>
      </c>
    </row>
    <row r="85" spans="1:2" x14ac:dyDescent="0.25">
      <c r="A85" s="54">
        <v>45010</v>
      </c>
      <c r="B85">
        <v>0.22</v>
      </c>
    </row>
    <row r="86" spans="1:2" x14ac:dyDescent="0.25">
      <c r="A86" s="54">
        <v>45011</v>
      </c>
      <c r="B86">
        <v>0.22</v>
      </c>
    </row>
    <row r="87" spans="1:2" x14ac:dyDescent="0.25">
      <c r="A87" s="54">
        <v>45012</v>
      </c>
      <c r="B87">
        <v>0.22</v>
      </c>
    </row>
    <row r="88" spans="1:2" x14ac:dyDescent="0.25">
      <c r="A88" s="54">
        <v>45013</v>
      </c>
      <c r="B88">
        <v>0.22</v>
      </c>
    </row>
    <row r="89" spans="1:2" x14ac:dyDescent="0.25">
      <c r="A89" s="54">
        <v>45014</v>
      </c>
      <c r="B89">
        <v>0.22</v>
      </c>
    </row>
    <row r="90" spans="1:2" x14ac:dyDescent="0.25">
      <c r="A90" s="54">
        <v>45015</v>
      </c>
      <c r="B90">
        <v>0.22</v>
      </c>
    </row>
    <row r="91" spans="1:2" x14ac:dyDescent="0.25">
      <c r="A91" s="54">
        <v>45016</v>
      </c>
      <c r="B91">
        <v>0.22</v>
      </c>
    </row>
    <row r="92" spans="1:2" x14ac:dyDescent="0.25">
      <c r="A92" s="54">
        <v>45017</v>
      </c>
      <c r="B92">
        <v>0.22</v>
      </c>
    </row>
    <row r="93" spans="1:2" x14ac:dyDescent="0.25">
      <c r="A93" s="54">
        <v>45018</v>
      </c>
      <c r="B93">
        <v>0.22</v>
      </c>
    </row>
    <row r="94" spans="1:2" x14ac:dyDescent="0.25">
      <c r="A94" s="54">
        <v>45019</v>
      </c>
      <c r="B94">
        <v>0.22</v>
      </c>
    </row>
    <row r="95" spans="1:2" x14ac:dyDescent="0.25">
      <c r="A95" s="54">
        <v>45020</v>
      </c>
      <c r="B95">
        <v>0.22</v>
      </c>
    </row>
    <row r="96" spans="1:2" x14ac:dyDescent="0.25">
      <c r="A96" s="54">
        <v>45021</v>
      </c>
      <c r="B96">
        <v>0.22</v>
      </c>
    </row>
    <row r="97" spans="1:2" x14ac:dyDescent="0.25">
      <c r="A97" s="54">
        <v>45022</v>
      </c>
      <c r="B97">
        <v>0.22</v>
      </c>
    </row>
    <row r="98" spans="1:2" x14ac:dyDescent="0.25">
      <c r="A98" s="54">
        <v>45023</v>
      </c>
      <c r="B98">
        <v>0.22</v>
      </c>
    </row>
    <row r="99" spans="1:2" x14ac:dyDescent="0.25">
      <c r="A99" s="54">
        <v>45024</v>
      </c>
      <c r="B99">
        <v>0.22</v>
      </c>
    </row>
    <row r="100" spans="1:2" x14ac:dyDescent="0.25">
      <c r="A100" s="54">
        <v>45025</v>
      </c>
      <c r="B100">
        <v>0.22</v>
      </c>
    </row>
    <row r="101" spans="1:2" x14ac:dyDescent="0.25">
      <c r="A101" s="54">
        <v>45026</v>
      </c>
      <c r="B101">
        <v>0.22</v>
      </c>
    </row>
    <row r="102" spans="1:2" x14ac:dyDescent="0.25">
      <c r="A102" s="54">
        <v>45027</v>
      </c>
      <c r="B102">
        <v>0.22</v>
      </c>
    </row>
    <row r="103" spans="1:2" x14ac:dyDescent="0.25">
      <c r="A103" s="54">
        <v>45028</v>
      </c>
      <c r="B103">
        <v>0.22</v>
      </c>
    </row>
    <row r="104" spans="1:2" x14ac:dyDescent="0.25">
      <c r="A104" s="54">
        <v>45029</v>
      </c>
      <c r="B104">
        <v>0.22</v>
      </c>
    </row>
    <row r="105" spans="1:2" x14ac:dyDescent="0.25">
      <c r="A105" s="54">
        <v>45030</v>
      </c>
      <c r="B105">
        <v>0.22</v>
      </c>
    </row>
    <row r="106" spans="1:2" x14ac:dyDescent="0.25">
      <c r="A106" s="54">
        <v>45031</v>
      </c>
      <c r="B106">
        <v>0.22</v>
      </c>
    </row>
    <row r="107" spans="1:2" x14ac:dyDescent="0.25">
      <c r="A107" s="54">
        <v>45032</v>
      </c>
      <c r="B107">
        <v>0.22</v>
      </c>
    </row>
    <row r="108" spans="1:2" x14ac:dyDescent="0.25">
      <c r="A108" s="54">
        <v>45033</v>
      </c>
      <c r="B108">
        <v>0.22</v>
      </c>
    </row>
    <row r="109" spans="1:2" x14ac:dyDescent="0.25">
      <c r="A109" s="54">
        <v>45034</v>
      </c>
      <c r="B109">
        <v>0.22</v>
      </c>
    </row>
    <row r="110" spans="1:2" x14ac:dyDescent="0.25">
      <c r="A110" s="54">
        <v>45035</v>
      </c>
      <c r="B110">
        <v>0.22</v>
      </c>
    </row>
    <row r="111" spans="1:2" x14ac:dyDescent="0.25">
      <c r="A111" s="54">
        <v>45036</v>
      </c>
      <c r="B111">
        <v>0.22</v>
      </c>
    </row>
    <row r="112" spans="1:2" x14ac:dyDescent="0.25">
      <c r="A112" s="54">
        <v>45037</v>
      </c>
      <c r="B112">
        <v>0.22</v>
      </c>
    </row>
    <row r="113" spans="1:2" x14ac:dyDescent="0.25">
      <c r="A113" s="54">
        <v>45038</v>
      </c>
      <c r="B113">
        <v>0.22</v>
      </c>
    </row>
    <row r="114" spans="1:2" x14ac:dyDescent="0.25">
      <c r="A114" s="54">
        <v>45039</v>
      </c>
      <c r="B114">
        <v>0.22</v>
      </c>
    </row>
    <row r="115" spans="1:2" x14ac:dyDescent="0.25">
      <c r="A115" s="54">
        <v>45040</v>
      </c>
      <c r="B115">
        <v>0.22</v>
      </c>
    </row>
    <row r="116" spans="1:2" x14ac:dyDescent="0.25">
      <c r="A116" s="54">
        <v>45041</v>
      </c>
      <c r="B116">
        <v>0.22</v>
      </c>
    </row>
    <row r="117" spans="1:2" x14ac:dyDescent="0.25">
      <c r="A117" s="54">
        <v>45042</v>
      </c>
      <c r="B117">
        <v>0.22</v>
      </c>
    </row>
    <row r="118" spans="1:2" x14ac:dyDescent="0.25">
      <c r="A118" s="54">
        <v>45043</v>
      </c>
      <c r="B118">
        <v>0.22</v>
      </c>
    </row>
    <row r="119" spans="1:2" x14ac:dyDescent="0.25">
      <c r="A119" s="54">
        <v>45044</v>
      </c>
      <c r="B119">
        <v>0.22</v>
      </c>
    </row>
    <row r="120" spans="1:2" x14ac:dyDescent="0.25">
      <c r="A120" s="54">
        <v>45045</v>
      </c>
      <c r="B120">
        <v>0.22</v>
      </c>
    </row>
    <row r="121" spans="1:2" x14ac:dyDescent="0.25">
      <c r="A121" s="54">
        <v>45046</v>
      </c>
      <c r="B121">
        <v>0.22</v>
      </c>
    </row>
    <row r="122" spans="1:2" x14ac:dyDescent="0.25">
      <c r="A122" s="54">
        <v>45047</v>
      </c>
      <c r="B122">
        <v>0.22</v>
      </c>
    </row>
    <row r="123" spans="1:2" x14ac:dyDescent="0.25">
      <c r="A123" s="54">
        <v>45048</v>
      </c>
      <c r="B123">
        <v>0.22</v>
      </c>
    </row>
    <row r="124" spans="1:2" x14ac:dyDescent="0.25">
      <c r="A124" s="54">
        <v>45049</v>
      </c>
      <c r="B124">
        <v>0.22</v>
      </c>
    </row>
    <row r="125" spans="1:2" x14ac:dyDescent="0.25">
      <c r="A125" s="54">
        <v>45050</v>
      </c>
      <c r="B125">
        <v>0.22</v>
      </c>
    </row>
    <row r="126" spans="1:2" x14ac:dyDescent="0.25">
      <c r="A126" s="54">
        <v>45051</v>
      </c>
      <c r="B126">
        <v>0.22</v>
      </c>
    </row>
    <row r="127" spans="1:2" x14ac:dyDescent="0.25">
      <c r="A127" s="54">
        <v>45052</v>
      </c>
      <c r="B127">
        <v>0.22</v>
      </c>
    </row>
    <row r="128" spans="1:2" x14ac:dyDescent="0.25">
      <c r="A128" s="54">
        <v>45053</v>
      </c>
      <c r="B128">
        <v>0.22</v>
      </c>
    </row>
    <row r="129" spans="1:2" x14ac:dyDescent="0.25">
      <c r="A129" s="54">
        <v>45054</v>
      </c>
      <c r="B129">
        <v>0.22</v>
      </c>
    </row>
    <row r="130" spans="1:2" x14ac:dyDescent="0.25">
      <c r="A130" s="54">
        <v>45055</v>
      </c>
      <c r="B130">
        <v>0.22</v>
      </c>
    </row>
    <row r="131" spans="1:2" x14ac:dyDescent="0.25">
      <c r="A131" s="54">
        <v>45056</v>
      </c>
      <c r="B131">
        <v>0.22</v>
      </c>
    </row>
    <row r="132" spans="1:2" x14ac:dyDescent="0.25">
      <c r="A132" s="54">
        <v>45057</v>
      </c>
      <c r="B132">
        <v>0.22</v>
      </c>
    </row>
    <row r="133" spans="1:2" x14ac:dyDescent="0.25">
      <c r="A133" s="54">
        <v>45058</v>
      </c>
      <c r="B133">
        <v>0.22</v>
      </c>
    </row>
    <row r="134" spans="1:2" x14ac:dyDescent="0.25">
      <c r="A134" s="54">
        <v>45059</v>
      </c>
      <c r="B134">
        <v>0.22</v>
      </c>
    </row>
    <row r="135" spans="1:2" x14ac:dyDescent="0.25">
      <c r="A135" s="54">
        <v>45060</v>
      </c>
      <c r="B135">
        <v>0.22</v>
      </c>
    </row>
    <row r="136" spans="1:2" x14ac:dyDescent="0.25">
      <c r="A136" s="54">
        <v>45061</v>
      </c>
      <c r="B136">
        <v>0.22</v>
      </c>
    </row>
    <row r="137" spans="1:2" x14ac:dyDescent="0.25">
      <c r="A137" s="54">
        <v>45062</v>
      </c>
      <c r="B137">
        <v>0.22</v>
      </c>
    </row>
    <row r="138" spans="1:2" x14ac:dyDescent="0.25">
      <c r="A138" s="54">
        <v>45063</v>
      </c>
      <c r="B138">
        <v>0.22</v>
      </c>
    </row>
    <row r="139" spans="1:2" x14ac:dyDescent="0.25">
      <c r="A139" s="54">
        <v>45064</v>
      </c>
      <c r="B139">
        <v>0.22</v>
      </c>
    </row>
    <row r="140" spans="1:2" x14ac:dyDescent="0.25">
      <c r="A140" s="54">
        <v>45065</v>
      </c>
      <c r="B140">
        <v>0.22</v>
      </c>
    </row>
    <row r="141" spans="1:2" x14ac:dyDescent="0.25">
      <c r="A141" s="54">
        <v>45066</v>
      </c>
      <c r="B141">
        <v>0.22</v>
      </c>
    </row>
    <row r="142" spans="1:2" x14ac:dyDescent="0.25">
      <c r="A142" s="54">
        <v>45067</v>
      </c>
      <c r="B142">
        <v>0.22</v>
      </c>
    </row>
    <row r="143" spans="1:2" x14ac:dyDescent="0.25">
      <c r="A143" s="54">
        <v>45068</v>
      </c>
      <c r="B143">
        <v>0.22</v>
      </c>
    </row>
    <row r="144" spans="1:2" x14ac:dyDescent="0.25">
      <c r="A144" s="54">
        <v>45069</v>
      </c>
      <c r="B144">
        <v>0.22</v>
      </c>
    </row>
    <row r="145" spans="1:2" x14ac:dyDescent="0.25">
      <c r="A145" s="54">
        <v>45070</v>
      </c>
      <c r="B145">
        <v>0.22</v>
      </c>
    </row>
    <row r="146" spans="1:2" x14ac:dyDescent="0.25">
      <c r="A146" s="54">
        <v>45071</v>
      </c>
      <c r="B146">
        <v>0.22</v>
      </c>
    </row>
    <row r="147" spans="1:2" x14ac:dyDescent="0.25">
      <c r="A147" s="54">
        <v>45072</v>
      </c>
      <c r="B147">
        <v>0.22</v>
      </c>
    </row>
    <row r="148" spans="1:2" x14ac:dyDescent="0.25">
      <c r="A148" s="54">
        <v>45073</v>
      </c>
      <c r="B148">
        <v>0.22</v>
      </c>
    </row>
    <row r="149" spans="1:2" x14ac:dyDescent="0.25">
      <c r="A149" s="54">
        <v>45074</v>
      </c>
      <c r="B149">
        <v>0.22</v>
      </c>
    </row>
    <row r="150" spans="1:2" x14ac:dyDescent="0.25">
      <c r="A150" s="54">
        <v>45075</v>
      </c>
      <c r="B150">
        <v>0.22</v>
      </c>
    </row>
    <row r="151" spans="1:2" x14ac:dyDescent="0.25">
      <c r="A151" s="54">
        <v>45076</v>
      </c>
      <c r="B151">
        <v>0.22</v>
      </c>
    </row>
    <row r="152" spans="1:2" x14ac:dyDescent="0.25">
      <c r="A152" s="54">
        <v>45077</v>
      </c>
      <c r="B152">
        <v>0.22</v>
      </c>
    </row>
    <row r="153" spans="1:2" x14ac:dyDescent="0.25">
      <c r="A153" s="54">
        <v>45078</v>
      </c>
      <c r="B153">
        <v>0.22</v>
      </c>
    </row>
    <row r="154" spans="1:2" x14ac:dyDescent="0.25">
      <c r="A154" s="54">
        <v>45079</v>
      </c>
      <c r="B154">
        <v>0.22</v>
      </c>
    </row>
    <row r="155" spans="1:2" x14ac:dyDescent="0.25">
      <c r="A155" s="54">
        <v>45080</v>
      </c>
      <c r="B155">
        <v>0.22</v>
      </c>
    </row>
    <row r="156" spans="1:2" x14ac:dyDescent="0.25">
      <c r="A156" s="54">
        <v>45081</v>
      </c>
      <c r="B156">
        <v>0.22</v>
      </c>
    </row>
    <row r="157" spans="1:2" x14ac:dyDescent="0.25">
      <c r="A157" s="54">
        <v>45082</v>
      </c>
      <c r="B157">
        <v>0.22</v>
      </c>
    </row>
    <row r="158" spans="1:2" x14ac:dyDescent="0.25">
      <c r="A158" s="54">
        <v>45083</v>
      </c>
      <c r="B158">
        <v>0.22</v>
      </c>
    </row>
    <row r="159" spans="1:2" x14ac:dyDescent="0.25">
      <c r="A159" s="54">
        <v>45084</v>
      </c>
      <c r="B159">
        <v>0.22</v>
      </c>
    </row>
    <row r="160" spans="1:2" x14ac:dyDescent="0.25">
      <c r="A160" s="54">
        <v>45085</v>
      </c>
      <c r="B160">
        <v>0.22</v>
      </c>
    </row>
    <row r="161" spans="1:2" x14ac:dyDescent="0.25">
      <c r="A161" s="54">
        <v>45086</v>
      </c>
      <c r="B161">
        <v>0.22</v>
      </c>
    </row>
    <row r="162" spans="1:2" x14ac:dyDescent="0.25">
      <c r="A162" s="54">
        <v>45087</v>
      </c>
      <c r="B162">
        <v>0.22</v>
      </c>
    </row>
    <row r="163" spans="1:2" x14ac:dyDescent="0.25">
      <c r="A163" s="54">
        <v>45088</v>
      </c>
      <c r="B163">
        <v>0.22</v>
      </c>
    </row>
    <row r="164" spans="1:2" x14ac:dyDescent="0.25">
      <c r="A164" s="54">
        <v>45089</v>
      </c>
      <c r="B164">
        <v>0.22</v>
      </c>
    </row>
    <row r="165" spans="1:2" x14ac:dyDescent="0.25">
      <c r="A165" s="54">
        <v>45090</v>
      </c>
      <c r="B165">
        <v>0.22</v>
      </c>
    </row>
    <row r="166" spans="1:2" x14ac:dyDescent="0.25">
      <c r="A166" s="54">
        <v>45091</v>
      </c>
      <c r="B166">
        <v>0.22</v>
      </c>
    </row>
    <row r="167" spans="1:2" x14ac:dyDescent="0.25">
      <c r="A167" s="54">
        <v>45092</v>
      </c>
      <c r="B167">
        <v>0.22</v>
      </c>
    </row>
    <row r="168" spans="1:2" x14ac:dyDescent="0.25">
      <c r="A168" s="54">
        <v>45093</v>
      </c>
      <c r="B168">
        <v>0.22</v>
      </c>
    </row>
    <row r="169" spans="1:2" x14ac:dyDescent="0.25">
      <c r="A169" s="54">
        <v>45094</v>
      </c>
      <c r="B169">
        <v>0.22</v>
      </c>
    </row>
    <row r="170" spans="1:2" x14ac:dyDescent="0.25">
      <c r="A170" s="54">
        <v>45095</v>
      </c>
      <c r="B170">
        <v>0.22</v>
      </c>
    </row>
    <row r="171" spans="1:2" x14ac:dyDescent="0.25">
      <c r="A171" s="54">
        <v>45096</v>
      </c>
      <c r="B171">
        <v>0.22</v>
      </c>
    </row>
    <row r="172" spans="1:2" x14ac:dyDescent="0.25">
      <c r="A172" s="54">
        <v>45097</v>
      </c>
      <c r="B172">
        <v>0.22</v>
      </c>
    </row>
    <row r="173" spans="1:2" x14ac:dyDescent="0.25">
      <c r="A173" s="54">
        <v>45098</v>
      </c>
      <c r="B173">
        <v>0.22</v>
      </c>
    </row>
    <row r="174" spans="1:2" x14ac:dyDescent="0.25">
      <c r="A174" s="54">
        <v>45099</v>
      </c>
      <c r="B174">
        <v>0.22</v>
      </c>
    </row>
    <row r="175" spans="1:2" x14ac:dyDescent="0.25">
      <c r="A175" s="54">
        <v>45100</v>
      </c>
      <c r="B175">
        <v>0.22</v>
      </c>
    </row>
    <row r="176" spans="1:2" x14ac:dyDescent="0.25">
      <c r="A176" s="54">
        <v>45101</v>
      </c>
      <c r="B176">
        <v>0.22</v>
      </c>
    </row>
    <row r="177" spans="1:2" x14ac:dyDescent="0.25">
      <c r="A177" s="54">
        <v>45102</v>
      </c>
      <c r="B177">
        <v>0.22</v>
      </c>
    </row>
    <row r="178" spans="1:2" x14ac:dyDescent="0.25">
      <c r="A178" s="54">
        <v>45103</v>
      </c>
      <c r="B178">
        <v>0.22</v>
      </c>
    </row>
    <row r="179" spans="1:2" x14ac:dyDescent="0.25">
      <c r="A179" s="54">
        <v>45104</v>
      </c>
      <c r="B179">
        <v>0.22</v>
      </c>
    </row>
    <row r="180" spans="1:2" x14ac:dyDescent="0.25">
      <c r="A180" s="54">
        <v>45105</v>
      </c>
      <c r="B180">
        <v>0.22</v>
      </c>
    </row>
    <row r="181" spans="1:2" x14ac:dyDescent="0.25">
      <c r="A181" s="54">
        <v>45106</v>
      </c>
      <c r="B181">
        <v>0.22</v>
      </c>
    </row>
    <row r="182" spans="1:2" x14ac:dyDescent="0.25">
      <c r="A182" s="54">
        <v>45107</v>
      </c>
      <c r="B182">
        <v>0.22</v>
      </c>
    </row>
    <row r="183" spans="1:2" x14ac:dyDescent="0.25">
      <c r="A183" s="54">
        <v>45108</v>
      </c>
      <c r="B183">
        <v>0.22</v>
      </c>
    </row>
    <row r="184" spans="1:2" x14ac:dyDescent="0.25">
      <c r="A184" s="54">
        <v>45109</v>
      </c>
      <c r="B184">
        <v>0.22</v>
      </c>
    </row>
    <row r="185" spans="1:2" x14ac:dyDescent="0.25">
      <c r="A185" s="54">
        <v>45110</v>
      </c>
      <c r="B185">
        <v>0.22</v>
      </c>
    </row>
    <row r="186" spans="1:2" x14ac:dyDescent="0.25">
      <c r="A186" s="54">
        <v>45111</v>
      </c>
      <c r="B186">
        <v>0.22</v>
      </c>
    </row>
    <row r="187" spans="1:2" x14ac:dyDescent="0.25">
      <c r="A187" s="54">
        <v>45112</v>
      </c>
      <c r="B187">
        <v>0.22</v>
      </c>
    </row>
    <row r="188" spans="1:2" x14ac:dyDescent="0.25">
      <c r="A188" s="54">
        <v>45113</v>
      </c>
      <c r="B188">
        <v>0.22</v>
      </c>
    </row>
    <row r="189" spans="1:2" x14ac:dyDescent="0.25">
      <c r="A189" s="54">
        <v>45114</v>
      </c>
      <c r="B189">
        <v>0.22</v>
      </c>
    </row>
    <row r="190" spans="1:2" x14ac:dyDescent="0.25">
      <c r="A190" s="54">
        <v>45115</v>
      </c>
      <c r="B190">
        <v>0.22</v>
      </c>
    </row>
    <row r="191" spans="1:2" x14ac:dyDescent="0.25">
      <c r="A191" s="54">
        <v>45116</v>
      </c>
      <c r="B191">
        <v>0.22</v>
      </c>
    </row>
    <row r="192" spans="1:2" x14ac:dyDescent="0.25">
      <c r="A192" s="54">
        <v>45117</v>
      </c>
      <c r="B192">
        <v>0.22</v>
      </c>
    </row>
    <row r="193" spans="1:2" x14ac:dyDescent="0.25">
      <c r="A193" s="54">
        <v>45118</v>
      </c>
      <c r="B193">
        <v>0.22</v>
      </c>
    </row>
    <row r="194" spans="1:2" x14ac:dyDescent="0.25">
      <c r="A194" s="54">
        <v>45119</v>
      </c>
      <c r="B194">
        <v>0.22</v>
      </c>
    </row>
    <row r="195" spans="1:2" x14ac:dyDescent="0.25">
      <c r="A195" s="54">
        <v>45120</v>
      </c>
      <c r="B195">
        <v>0.22</v>
      </c>
    </row>
    <row r="196" spans="1:2" x14ac:dyDescent="0.25">
      <c r="A196" s="54">
        <v>45121</v>
      </c>
      <c r="B196">
        <v>0.22</v>
      </c>
    </row>
    <row r="197" spans="1:2" x14ac:dyDescent="0.25">
      <c r="A197" s="54">
        <v>45122</v>
      </c>
      <c r="B197">
        <v>0.22</v>
      </c>
    </row>
    <row r="198" spans="1:2" x14ac:dyDescent="0.25">
      <c r="A198" s="54">
        <v>45123</v>
      </c>
      <c r="B198">
        <v>0.22</v>
      </c>
    </row>
    <row r="199" spans="1:2" x14ac:dyDescent="0.25">
      <c r="A199" s="54">
        <v>45124</v>
      </c>
      <c r="B199">
        <v>0.22</v>
      </c>
    </row>
    <row r="200" spans="1:2" x14ac:dyDescent="0.25">
      <c r="A200" s="54">
        <v>45125</v>
      </c>
      <c r="B200">
        <v>0.22</v>
      </c>
    </row>
    <row r="201" spans="1:2" x14ac:dyDescent="0.25">
      <c r="A201" s="54">
        <v>45126</v>
      </c>
      <c r="B201">
        <v>0.22</v>
      </c>
    </row>
    <row r="202" spans="1:2" x14ac:dyDescent="0.25">
      <c r="A202" s="54">
        <v>45127</v>
      </c>
      <c r="B202">
        <v>0.22</v>
      </c>
    </row>
    <row r="203" spans="1:2" x14ac:dyDescent="0.25">
      <c r="A203" s="54">
        <v>45128</v>
      </c>
      <c r="B203">
        <v>0.22</v>
      </c>
    </row>
    <row r="204" spans="1:2" x14ac:dyDescent="0.25">
      <c r="A204" s="54">
        <v>45129</v>
      </c>
      <c r="B204">
        <v>0.22</v>
      </c>
    </row>
    <row r="205" spans="1:2" x14ac:dyDescent="0.25">
      <c r="A205" s="54">
        <v>45130</v>
      </c>
      <c r="B205">
        <v>0.22</v>
      </c>
    </row>
    <row r="206" spans="1:2" x14ac:dyDescent="0.25">
      <c r="A206" s="54">
        <v>45131</v>
      </c>
      <c r="B206">
        <v>0.22</v>
      </c>
    </row>
    <row r="207" spans="1:2" x14ac:dyDescent="0.25">
      <c r="A207" s="54">
        <v>45132</v>
      </c>
      <c r="B207">
        <v>0.22</v>
      </c>
    </row>
    <row r="208" spans="1:2" x14ac:dyDescent="0.25">
      <c r="A208" s="54">
        <v>45133</v>
      </c>
      <c r="B208">
        <v>0.22</v>
      </c>
    </row>
    <row r="209" spans="1:2" x14ac:dyDescent="0.25">
      <c r="A209" s="54">
        <v>45134</v>
      </c>
      <c r="B209">
        <v>0.22</v>
      </c>
    </row>
    <row r="210" spans="1:2" x14ac:dyDescent="0.25">
      <c r="A210" s="54">
        <v>45135</v>
      </c>
      <c r="B210">
        <v>0.22</v>
      </c>
    </row>
    <row r="211" spans="1:2" x14ac:dyDescent="0.25">
      <c r="A211" s="54">
        <v>45136</v>
      </c>
      <c r="B211">
        <v>0.22</v>
      </c>
    </row>
    <row r="212" spans="1:2" x14ac:dyDescent="0.25">
      <c r="A212" s="54">
        <v>45137</v>
      </c>
      <c r="B212">
        <v>0.22</v>
      </c>
    </row>
    <row r="213" spans="1:2" x14ac:dyDescent="0.25">
      <c r="A213" s="54">
        <v>45138</v>
      </c>
      <c r="B213">
        <v>0.22</v>
      </c>
    </row>
    <row r="214" spans="1:2" x14ac:dyDescent="0.25">
      <c r="A214" s="54">
        <v>45139</v>
      </c>
      <c r="B214">
        <v>0.22</v>
      </c>
    </row>
    <row r="215" spans="1:2" x14ac:dyDescent="0.25">
      <c r="A215" s="54">
        <v>45140</v>
      </c>
      <c r="B215">
        <v>0.22</v>
      </c>
    </row>
    <row r="216" spans="1:2" x14ac:dyDescent="0.25">
      <c r="A216" s="54">
        <v>45141</v>
      </c>
      <c r="B216">
        <v>0.22</v>
      </c>
    </row>
    <row r="217" spans="1:2" x14ac:dyDescent="0.25">
      <c r="A217" s="54">
        <v>45142</v>
      </c>
      <c r="B217">
        <v>0.22</v>
      </c>
    </row>
    <row r="218" spans="1:2" x14ac:dyDescent="0.25">
      <c r="A218" s="54">
        <v>45143</v>
      </c>
      <c r="B218">
        <v>0.22</v>
      </c>
    </row>
    <row r="219" spans="1:2" x14ac:dyDescent="0.25">
      <c r="A219" s="54">
        <v>45144</v>
      </c>
      <c r="B219">
        <v>0.22</v>
      </c>
    </row>
    <row r="220" spans="1:2" x14ac:dyDescent="0.25">
      <c r="A220" s="54">
        <v>45145</v>
      </c>
      <c r="B220">
        <v>0.22</v>
      </c>
    </row>
    <row r="221" spans="1:2" x14ac:dyDescent="0.25">
      <c r="A221" s="54">
        <v>45146</v>
      </c>
      <c r="B221">
        <v>0.22</v>
      </c>
    </row>
    <row r="222" spans="1:2" x14ac:dyDescent="0.25">
      <c r="A222" s="54">
        <v>45147</v>
      </c>
      <c r="B222">
        <v>0.22</v>
      </c>
    </row>
    <row r="223" spans="1:2" x14ac:dyDescent="0.25">
      <c r="A223" s="54">
        <v>45148</v>
      </c>
      <c r="B223">
        <v>0.22</v>
      </c>
    </row>
    <row r="224" spans="1:2" x14ac:dyDescent="0.25">
      <c r="A224" s="54">
        <v>45149</v>
      </c>
      <c r="B224">
        <v>0.22</v>
      </c>
    </row>
    <row r="225" spans="1:2" x14ac:dyDescent="0.25">
      <c r="A225" s="54">
        <v>45150</v>
      </c>
      <c r="B225">
        <v>0.22</v>
      </c>
    </row>
    <row r="226" spans="1:2" x14ac:dyDescent="0.25">
      <c r="A226" s="54">
        <v>45151</v>
      </c>
      <c r="B226">
        <v>0.22</v>
      </c>
    </row>
    <row r="227" spans="1:2" x14ac:dyDescent="0.25">
      <c r="A227" s="54">
        <v>45152</v>
      </c>
      <c r="B227">
        <v>0.22</v>
      </c>
    </row>
    <row r="228" spans="1:2" x14ac:dyDescent="0.25">
      <c r="A228" s="54">
        <v>45153</v>
      </c>
      <c r="B228">
        <v>0.22</v>
      </c>
    </row>
    <row r="229" spans="1:2" x14ac:dyDescent="0.25">
      <c r="A229" s="54">
        <v>45154</v>
      </c>
      <c r="B229">
        <v>0.22</v>
      </c>
    </row>
    <row r="230" spans="1:2" x14ac:dyDescent="0.25">
      <c r="A230" s="54">
        <v>45155</v>
      </c>
      <c r="B230">
        <v>0.22</v>
      </c>
    </row>
    <row r="231" spans="1:2" x14ac:dyDescent="0.25">
      <c r="A231" s="54">
        <v>45156</v>
      </c>
      <c r="B231">
        <v>0.22</v>
      </c>
    </row>
    <row r="232" spans="1:2" x14ac:dyDescent="0.25">
      <c r="A232" s="54">
        <v>45157</v>
      </c>
      <c r="B232">
        <v>0.22</v>
      </c>
    </row>
    <row r="233" spans="1:2" x14ac:dyDescent="0.25">
      <c r="A233" s="54">
        <v>45158</v>
      </c>
      <c r="B233">
        <v>0.22</v>
      </c>
    </row>
    <row r="234" spans="1:2" x14ac:dyDescent="0.25">
      <c r="A234" s="54">
        <v>45159</v>
      </c>
      <c r="B234">
        <v>0.22</v>
      </c>
    </row>
    <row r="235" spans="1:2" x14ac:dyDescent="0.25">
      <c r="A235" s="54">
        <v>45160</v>
      </c>
      <c r="B235">
        <v>0.22</v>
      </c>
    </row>
    <row r="236" spans="1:2" x14ac:dyDescent="0.25">
      <c r="A236" s="54">
        <v>45161</v>
      </c>
      <c r="B236">
        <v>0.22</v>
      </c>
    </row>
    <row r="237" spans="1:2" x14ac:dyDescent="0.25">
      <c r="A237" s="54">
        <v>45162</v>
      </c>
      <c r="B237">
        <v>0.22</v>
      </c>
    </row>
    <row r="238" spans="1:2" x14ac:dyDescent="0.25">
      <c r="A238" s="54">
        <v>45163</v>
      </c>
      <c r="B238">
        <v>0.22</v>
      </c>
    </row>
    <row r="239" spans="1:2" x14ac:dyDescent="0.25">
      <c r="A239" s="54">
        <v>45164</v>
      </c>
      <c r="B239">
        <v>0.22</v>
      </c>
    </row>
    <row r="240" spans="1:2" x14ac:dyDescent="0.25">
      <c r="A240" s="54">
        <v>45165</v>
      </c>
      <c r="B240">
        <v>0.22</v>
      </c>
    </row>
    <row r="241" spans="1:2" x14ac:dyDescent="0.25">
      <c r="A241" s="54">
        <v>45166</v>
      </c>
      <c r="B241">
        <v>0.22</v>
      </c>
    </row>
    <row r="242" spans="1:2" x14ac:dyDescent="0.25">
      <c r="A242" s="54">
        <v>45167</v>
      </c>
      <c r="B242">
        <v>0.22</v>
      </c>
    </row>
    <row r="243" spans="1:2" x14ac:dyDescent="0.25">
      <c r="A243" s="54">
        <v>45168</v>
      </c>
      <c r="B243">
        <v>0.22</v>
      </c>
    </row>
    <row r="244" spans="1:2" x14ac:dyDescent="0.25">
      <c r="A244" s="54">
        <v>45169</v>
      </c>
      <c r="B244">
        <v>0.22</v>
      </c>
    </row>
    <row r="245" spans="1:2" x14ac:dyDescent="0.25">
      <c r="A245" s="54">
        <v>45170</v>
      </c>
      <c r="B245">
        <v>0.22</v>
      </c>
    </row>
    <row r="246" spans="1:2" x14ac:dyDescent="0.25">
      <c r="A246" s="54">
        <v>45171</v>
      </c>
      <c r="B246">
        <v>0.22</v>
      </c>
    </row>
    <row r="247" spans="1:2" x14ac:dyDescent="0.25">
      <c r="A247" s="54">
        <v>45172</v>
      </c>
      <c r="B247">
        <v>0.22</v>
      </c>
    </row>
    <row r="248" spans="1:2" x14ac:dyDescent="0.25">
      <c r="A248" s="54">
        <v>45173</v>
      </c>
      <c r="B248">
        <v>0.22</v>
      </c>
    </row>
    <row r="249" spans="1:2" x14ac:dyDescent="0.25">
      <c r="A249" s="54">
        <v>45174</v>
      </c>
      <c r="B249">
        <v>0.22</v>
      </c>
    </row>
    <row r="250" spans="1:2" x14ac:dyDescent="0.25">
      <c r="A250" s="54">
        <v>45175</v>
      </c>
      <c r="B250">
        <v>0.22</v>
      </c>
    </row>
    <row r="251" spans="1:2" x14ac:dyDescent="0.25">
      <c r="A251" s="54">
        <v>45176</v>
      </c>
      <c r="B251">
        <v>0.22</v>
      </c>
    </row>
    <row r="252" spans="1:2" x14ac:dyDescent="0.25">
      <c r="A252" s="54">
        <v>45177</v>
      </c>
      <c r="B252">
        <v>0.22</v>
      </c>
    </row>
    <row r="253" spans="1:2" x14ac:dyDescent="0.25">
      <c r="A253" s="54">
        <v>45178</v>
      </c>
      <c r="B253">
        <v>0.22</v>
      </c>
    </row>
    <row r="254" spans="1:2" x14ac:dyDescent="0.25">
      <c r="A254" s="54">
        <v>45179</v>
      </c>
      <c r="B254">
        <v>0.22</v>
      </c>
    </row>
    <row r="255" spans="1:2" x14ac:dyDescent="0.25">
      <c r="A255" s="54">
        <v>45180</v>
      </c>
      <c r="B255">
        <v>0.22</v>
      </c>
    </row>
    <row r="256" spans="1:2" x14ac:dyDescent="0.25">
      <c r="A256" s="54">
        <v>45181</v>
      </c>
      <c r="B256">
        <v>0.22</v>
      </c>
    </row>
    <row r="257" spans="1:2" x14ac:dyDescent="0.25">
      <c r="A257" s="54">
        <v>45182</v>
      </c>
      <c r="B257">
        <v>0.22</v>
      </c>
    </row>
    <row r="258" spans="1:2" x14ac:dyDescent="0.25">
      <c r="A258" s="54">
        <v>45183</v>
      </c>
      <c r="B258">
        <v>0.22</v>
      </c>
    </row>
    <row r="259" spans="1:2" x14ac:dyDescent="0.25">
      <c r="A259" s="54">
        <v>45184</v>
      </c>
      <c r="B259">
        <v>0.22</v>
      </c>
    </row>
    <row r="260" spans="1:2" x14ac:dyDescent="0.25">
      <c r="A260" s="54">
        <v>45185</v>
      </c>
      <c r="B260">
        <v>0.22</v>
      </c>
    </row>
    <row r="261" spans="1:2" x14ac:dyDescent="0.25">
      <c r="A261" s="54">
        <v>45186</v>
      </c>
      <c r="B261">
        <v>0.22</v>
      </c>
    </row>
    <row r="262" spans="1:2" x14ac:dyDescent="0.25">
      <c r="A262" s="54">
        <v>45187</v>
      </c>
      <c r="B262">
        <v>0.22</v>
      </c>
    </row>
    <row r="263" spans="1:2" x14ac:dyDescent="0.25">
      <c r="A263" s="54">
        <v>45188</v>
      </c>
      <c r="B263">
        <v>0.22</v>
      </c>
    </row>
    <row r="264" spans="1:2" x14ac:dyDescent="0.25">
      <c r="A264" s="54">
        <v>45189</v>
      </c>
      <c r="B264">
        <v>0.22</v>
      </c>
    </row>
    <row r="265" spans="1:2" x14ac:dyDescent="0.25">
      <c r="A265" s="54">
        <v>45190</v>
      </c>
      <c r="B265">
        <v>0.22</v>
      </c>
    </row>
    <row r="266" spans="1:2" x14ac:dyDescent="0.25">
      <c r="A266" s="54">
        <v>45191</v>
      </c>
      <c r="B266">
        <v>0.22</v>
      </c>
    </row>
    <row r="267" spans="1:2" x14ac:dyDescent="0.25">
      <c r="A267" s="54">
        <v>45192</v>
      </c>
      <c r="B267">
        <v>0.22</v>
      </c>
    </row>
    <row r="268" spans="1:2" x14ac:dyDescent="0.25">
      <c r="A268" s="54">
        <v>45193</v>
      </c>
      <c r="B268">
        <v>0.22</v>
      </c>
    </row>
    <row r="269" spans="1:2" x14ac:dyDescent="0.25">
      <c r="A269" s="54">
        <v>45194</v>
      </c>
      <c r="B269">
        <v>0.22</v>
      </c>
    </row>
    <row r="270" spans="1:2" x14ac:dyDescent="0.25">
      <c r="A270" s="54">
        <v>45195</v>
      </c>
      <c r="B270">
        <v>0.22</v>
      </c>
    </row>
    <row r="271" spans="1:2" x14ac:dyDescent="0.25">
      <c r="A271" s="54">
        <v>45196</v>
      </c>
      <c r="B271">
        <v>0.22</v>
      </c>
    </row>
    <row r="272" spans="1:2" x14ac:dyDescent="0.25">
      <c r="A272" s="54">
        <v>45197</v>
      </c>
      <c r="B272">
        <v>0.22</v>
      </c>
    </row>
    <row r="273" spans="1:2" x14ac:dyDescent="0.25">
      <c r="A273" s="54">
        <v>45198</v>
      </c>
      <c r="B273">
        <v>0.22</v>
      </c>
    </row>
    <row r="274" spans="1:2" x14ac:dyDescent="0.25">
      <c r="A274" s="54">
        <v>45199</v>
      </c>
      <c r="B274">
        <v>0.22</v>
      </c>
    </row>
    <row r="275" spans="1:2" x14ac:dyDescent="0.25">
      <c r="A275" s="54">
        <v>45200</v>
      </c>
      <c r="B275">
        <v>0.22</v>
      </c>
    </row>
    <row r="276" spans="1:2" x14ac:dyDescent="0.25">
      <c r="A276" s="54">
        <v>45201</v>
      </c>
      <c r="B276">
        <v>0.22</v>
      </c>
    </row>
    <row r="277" spans="1:2" x14ac:dyDescent="0.25">
      <c r="A277" s="54">
        <v>45202</v>
      </c>
      <c r="B277">
        <v>0.22</v>
      </c>
    </row>
    <row r="278" spans="1:2" x14ac:dyDescent="0.25">
      <c r="A278" s="54">
        <v>45203</v>
      </c>
      <c r="B278">
        <v>0.22</v>
      </c>
    </row>
    <row r="279" spans="1:2" x14ac:dyDescent="0.25">
      <c r="A279" s="54">
        <v>45204</v>
      </c>
      <c r="B279">
        <v>0.22</v>
      </c>
    </row>
    <row r="280" spans="1:2" x14ac:dyDescent="0.25">
      <c r="A280" s="54">
        <v>45205</v>
      </c>
      <c r="B280">
        <v>0.22</v>
      </c>
    </row>
    <row r="281" spans="1:2" x14ac:dyDescent="0.25">
      <c r="A281" s="54">
        <v>45206</v>
      </c>
      <c r="B281">
        <v>0.22</v>
      </c>
    </row>
    <row r="282" spans="1:2" x14ac:dyDescent="0.25">
      <c r="A282" s="54">
        <v>45207</v>
      </c>
      <c r="B282">
        <v>0.22</v>
      </c>
    </row>
    <row r="283" spans="1:2" x14ac:dyDescent="0.25">
      <c r="A283" s="54">
        <v>45208</v>
      </c>
      <c r="B283">
        <v>0.22</v>
      </c>
    </row>
    <row r="284" spans="1:2" x14ac:dyDescent="0.25">
      <c r="A284" s="54">
        <v>45209</v>
      </c>
      <c r="B284">
        <v>0.22</v>
      </c>
    </row>
    <row r="285" spans="1:2" x14ac:dyDescent="0.25">
      <c r="A285" s="54">
        <v>45210</v>
      </c>
      <c r="B285">
        <v>0.22</v>
      </c>
    </row>
    <row r="286" spans="1:2" x14ac:dyDescent="0.25">
      <c r="A286" s="54">
        <v>45211</v>
      </c>
      <c r="B286">
        <v>0.22</v>
      </c>
    </row>
    <row r="287" spans="1:2" x14ac:dyDescent="0.25">
      <c r="A287" s="54">
        <v>45212</v>
      </c>
      <c r="B287">
        <v>0.22</v>
      </c>
    </row>
    <row r="288" spans="1:2" x14ac:dyDescent="0.25">
      <c r="A288" s="54">
        <v>45213</v>
      </c>
      <c r="B288">
        <v>0.22</v>
      </c>
    </row>
    <row r="289" spans="1:2" x14ac:dyDescent="0.25">
      <c r="A289" s="54">
        <v>45214</v>
      </c>
      <c r="B289">
        <v>0.22</v>
      </c>
    </row>
    <row r="290" spans="1:2" x14ac:dyDescent="0.25">
      <c r="A290" s="54">
        <v>45215</v>
      </c>
      <c r="B290">
        <v>0.22</v>
      </c>
    </row>
    <row r="291" spans="1:2" x14ac:dyDescent="0.25">
      <c r="A291" s="54">
        <v>45216</v>
      </c>
      <c r="B291">
        <v>0.22</v>
      </c>
    </row>
    <row r="292" spans="1:2" x14ac:dyDescent="0.25">
      <c r="A292" s="54">
        <v>45217</v>
      </c>
      <c r="B292">
        <v>0.22</v>
      </c>
    </row>
    <row r="293" spans="1:2" x14ac:dyDescent="0.25">
      <c r="A293" s="54">
        <v>45218</v>
      </c>
      <c r="B293">
        <v>0.22</v>
      </c>
    </row>
    <row r="294" spans="1:2" x14ac:dyDescent="0.25">
      <c r="A294" s="54">
        <v>45219</v>
      </c>
      <c r="B294">
        <v>0.22</v>
      </c>
    </row>
    <row r="295" spans="1:2" x14ac:dyDescent="0.25">
      <c r="A295" s="54">
        <v>45220</v>
      </c>
      <c r="B295">
        <v>0.22</v>
      </c>
    </row>
    <row r="296" spans="1:2" x14ac:dyDescent="0.25">
      <c r="A296" s="54">
        <v>45221</v>
      </c>
      <c r="B296">
        <v>0.22</v>
      </c>
    </row>
    <row r="297" spans="1:2" x14ac:dyDescent="0.25">
      <c r="A297" s="54">
        <v>45222</v>
      </c>
      <c r="B297">
        <v>0.22</v>
      </c>
    </row>
    <row r="298" spans="1:2" x14ac:dyDescent="0.25">
      <c r="A298" s="54">
        <v>45223</v>
      </c>
      <c r="B298">
        <v>0.22</v>
      </c>
    </row>
    <row r="299" spans="1:2" x14ac:dyDescent="0.25">
      <c r="A299" s="54">
        <v>45224</v>
      </c>
      <c r="B299">
        <v>0.22</v>
      </c>
    </row>
    <row r="300" spans="1:2" x14ac:dyDescent="0.25">
      <c r="A300" s="54">
        <v>45225</v>
      </c>
      <c r="B300">
        <v>0.22</v>
      </c>
    </row>
    <row r="301" spans="1:2" x14ac:dyDescent="0.25">
      <c r="A301" s="54">
        <v>45226</v>
      </c>
      <c r="B301">
        <v>0.22</v>
      </c>
    </row>
    <row r="302" spans="1:2" x14ac:dyDescent="0.25">
      <c r="A302" s="54">
        <v>45227</v>
      </c>
      <c r="B302">
        <v>0.22</v>
      </c>
    </row>
    <row r="303" spans="1:2" x14ac:dyDescent="0.25">
      <c r="A303" s="54">
        <v>45228</v>
      </c>
      <c r="B303">
        <v>0.22</v>
      </c>
    </row>
    <row r="304" spans="1:2" x14ac:dyDescent="0.25">
      <c r="A304" s="54">
        <v>45229</v>
      </c>
      <c r="B304">
        <v>0.22</v>
      </c>
    </row>
    <row r="305" spans="1:2" x14ac:dyDescent="0.25">
      <c r="A305" s="54">
        <v>45230</v>
      </c>
      <c r="B305">
        <v>0.22</v>
      </c>
    </row>
    <row r="306" spans="1:2" x14ac:dyDescent="0.25">
      <c r="A306" s="54">
        <v>45231</v>
      </c>
      <c r="B306">
        <v>0.22</v>
      </c>
    </row>
    <row r="307" spans="1:2" x14ac:dyDescent="0.25">
      <c r="A307" s="54">
        <v>45232</v>
      </c>
      <c r="B307">
        <v>0.22</v>
      </c>
    </row>
    <row r="308" spans="1:2" x14ac:dyDescent="0.25">
      <c r="A308" s="54">
        <v>45233</v>
      </c>
      <c r="B308">
        <v>0.22</v>
      </c>
    </row>
    <row r="309" spans="1:2" x14ac:dyDescent="0.25">
      <c r="A309" s="54">
        <v>45234</v>
      </c>
      <c r="B309">
        <v>0.22</v>
      </c>
    </row>
    <row r="310" spans="1:2" x14ac:dyDescent="0.25">
      <c r="A310" s="54">
        <v>45235</v>
      </c>
      <c r="B310">
        <v>0.22</v>
      </c>
    </row>
    <row r="311" spans="1:2" x14ac:dyDescent="0.25">
      <c r="A311" s="54">
        <v>45236</v>
      </c>
      <c r="B311">
        <v>0.22</v>
      </c>
    </row>
    <row r="312" spans="1:2" x14ac:dyDescent="0.25">
      <c r="A312" s="54">
        <v>45237</v>
      </c>
      <c r="B312">
        <v>0.22</v>
      </c>
    </row>
    <row r="313" spans="1:2" x14ac:dyDescent="0.25">
      <c r="A313" s="54">
        <v>45238</v>
      </c>
      <c r="B313">
        <v>0.22</v>
      </c>
    </row>
    <row r="314" spans="1:2" x14ac:dyDescent="0.25">
      <c r="A314" s="54">
        <v>45239</v>
      </c>
      <c r="B314">
        <v>0.22</v>
      </c>
    </row>
    <row r="315" spans="1:2" x14ac:dyDescent="0.25">
      <c r="A315" s="54">
        <v>45240</v>
      </c>
      <c r="B315">
        <v>0.22</v>
      </c>
    </row>
    <row r="316" spans="1:2" x14ac:dyDescent="0.25">
      <c r="A316" s="54">
        <v>45241</v>
      </c>
      <c r="B316">
        <v>0.22</v>
      </c>
    </row>
    <row r="317" spans="1:2" x14ac:dyDescent="0.25">
      <c r="A317" s="54">
        <v>45242</v>
      </c>
      <c r="B317">
        <v>0.22</v>
      </c>
    </row>
    <row r="318" spans="1:2" x14ac:dyDescent="0.25">
      <c r="A318" s="54">
        <v>45243</v>
      </c>
      <c r="B318">
        <v>0.22</v>
      </c>
    </row>
    <row r="319" spans="1:2" x14ac:dyDescent="0.25">
      <c r="A319" s="54">
        <v>45244</v>
      </c>
      <c r="B319">
        <v>0.22</v>
      </c>
    </row>
    <row r="320" spans="1:2" x14ac:dyDescent="0.25">
      <c r="A320" s="54">
        <v>45245</v>
      </c>
      <c r="B320">
        <v>0.22</v>
      </c>
    </row>
    <row r="321" spans="1:2" x14ac:dyDescent="0.25">
      <c r="A321" s="54">
        <v>45246</v>
      </c>
      <c r="B321">
        <v>0.22</v>
      </c>
    </row>
    <row r="322" spans="1:2" x14ac:dyDescent="0.25">
      <c r="A322" s="54">
        <v>45247</v>
      </c>
      <c r="B322">
        <v>0.22</v>
      </c>
    </row>
    <row r="323" spans="1:2" x14ac:dyDescent="0.25">
      <c r="A323" s="54">
        <v>45248</v>
      </c>
      <c r="B323">
        <v>0.22</v>
      </c>
    </row>
    <row r="324" spans="1:2" x14ac:dyDescent="0.25">
      <c r="A324" s="54">
        <v>45249</v>
      </c>
      <c r="B324">
        <v>0.22</v>
      </c>
    </row>
    <row r="325" spans="1:2" x14ac:dyDescent="0.25">
      <c r="A325" s="54">
        <v>45250</v>
      </c>
      <c r="B325">
        <v>0.22</v>
      </c>
    </row>
    <row r="326" spans="1:2" x14ac:dyDescent="0.25">
      <c r="A326" s="54">
        <v>45251</v>
      </c>
      <c r="B326">
        <v>0.22</v>
      </c>
    </row>
    <row r="327" spans="1:2" x14ac:dyDescent="0.25">
      <c r="A327" s="54">
        <v>45252</v>
      </c>
      <c r="B327">
        <v>0.22</v>
      </c>
    </row>
    <row r="328" spans="1:2" x14ac:dyDescent="0.25">
      <c r="A328" s="54">
        <v>45253</v>
      </c>
      <c r="B328">
        <v>0.22</v>
      </c>
    </row>
    <row r="329" spans="1:2" x14ac:dyDescent="0.25">
      <c r="A329" s="54">
        <v>45254</v>
      </c>
      <c r="B329">
        <v>0.22</v>
      </c>
    </row>
    <row r="330" spans="1:2" x14ac:dyDescent="0.25">
      <c r="A330" s="54">
        <v>45255</v>
      </c>
      <c r="B330">
        <v>0.22</v>
      </c>
    </row>
    <row r="331" spans="1:2" x14ac:dyDescent="0.25">
      <c r="A331" s="54">
        <v>45256</v>
      </c>
      <c r="B331">
        <v>0.22</v>
      </c>
    </row>
    <row r="332" spans="1:2" x14ac:dyDescent="0.25">
      <c r="A332" s="54">
        <v>45257</v>
      </c>
      <c r="B332">
        <v>0.22</v>
      </c>
    </row>
    <row r="333" spans="1:2" x14ac:dyDescent="0.25">
      <c r="A333" s="54">
        <v>45258</v>
      </c>
      <c r="B333">
        <v>0.22</v>
      </c>
    </row>
    <row r="334" spans="1:2" x14ac:dyDescent="0.25">
      <c r="A334" s="54">
        <v>45259</v>
      </c>
      <c r="B334">
        <v>0.22</v>
      </c>
    </row>
    <row r="335" spans="1:2" x14ac:dyDescent="0.25">
      <c r="A335" s="54">
        <v>45260</v>
      </c>
      <c r="B335">
        <v>0.22</v>
      </c>
    </row>
    <row r="336" spans="1:2" x14ac:dyDescent="0.25">
      <c r="A336" s="54">
        <v>45261</v>
      </c>
      <c r="B336">
        <v>0.22</v>
      </c>
    </row>
    <row r="337" spans="1:2" x14ac:dyDescent="0.25">
      <c r="A337" s="54">
        <v>45262</v>
      </c>
      <c r="B337">
        <v>0.22</v>
      </c>
    </row>
    <row r="338" spans="1:2" x14ac:dyDescent="0.25">
      <c r="A338" s="54">
        <v>45263</v>
      </c>
      <c r="B338">
        <v>0.22</v>
      </c>
    </row>
    <row r="339" spans="1:2" x14ac:dyDescent="0.25">
      <c r="A339" s="54">
        <v>45264</v>
      </c>
      <c r="B339">
        <v>0.22</v>
      </c>
    </row>
    <row r="340" spans="1:2" x14ac:dyDescent="0.25">
      <c r="A340" s="54">
        <v>45265</v>
      </c>
      <c r="B340">
        <v>0.22</v>
      </c>
    </row>
    <row r="341" spans="1:2" x14ac:dyDescent="0.25">
      <c r="A341" s="54">
        <v>45266</v>
      </c>
      <c r="B341">
        <v>0.22</v>
      </c>
    </row>
    <row r="342" spans="1:2" x14ac:dyDescent="0.25">
      <c r="A342" s="54">
        <v>45267</v>
      </c>
      <c r="B342">
        <v>0.22</v>
      </c>
    </row>
    <row r="343" spans="1:2" x14ac:dyDescent="0.25">
      <c r="A343" s="54">
        <v>45268</v>
      </c>
      <c r="B343">
        <v>0.22</v>
      </c>
    </row>
    <row r="344" spans="1:2" x14ac:dyDescent="0.25">
      <c r="A344" s="54">
        <v>45269</v>
      </c>
      <c r="B344">
        <v>0.22</v>
      </c>
    </row>
    <row r="345" spans="1:2" x14ac:dyDescent="0.25">
      <c r="A345" s="54">
        <v>45270</v>
      </c>
      <c r="B345">
        <v>0.22</v>
      </c>
    </row>
    <row r="346" spans="1:2" x14ac:dyDescent="0.25">
      <c r="A346" s="54">
        <v>45271</v>
      </c>
      <c r="B346">
        <v>0.22</v>
      </c>
    </row>
    <row r="347" spans="1:2" x14ac:dyDescent="0.25">
      <c r="A347" s="54">
        <v>45272</v>
      </c>
      <c r="B347">
        <v>0.22</v>
      </c>
    </row>
    <row r="348" spans="1:2" x14ac:dyDescent="0.25">
      <c r="A348" s="54">
        <v>45273</v>
      </c>
      <c r="B348">
        <v>0.22</v>
      </c>
    </row>
    <row r="349" spans="1:2" x14ac:dyDescent="0.25">
      <c r="A349" s="54">
        <v>45274</v>
      </c>
      <c r="B349">
        <v>0.22</v>
      </c>
    </row>
    <row r="350" spans="1:2" x14ac:dyDescent="0.25">
      <c r="A350" s="54">
        <v>45275</v>
      </c>
      <c r="B350">
        <v>0.22</v>
      </c>
    </row>
    <row r="351" spans="1:2" x14ac:dyDescent="0.25">
      <c r="A351" s="54">
        <v>45276</v>
      </c>
      <c r="B351">
        <v>0.22</v>
      </c>
    </row>
    <row r="352" spans="1:2" x14ac:dyDescent="0.25">
      <c r="A352" s="54">
        <v>45277</v>
      </c>
      <c r="B352">
        <v>0.22</v>
      </c>
    </row>
    <row r="353" spans="1:2" x14ac:dyDescent="0.25">
      <c r="A353" s="54">
        <v>45278</v>
      </c>
      <c r="B353">
        <v>0.22</v>
      </c>
    </row>
    <row r="354" spans="1:2" x14ac:dyDescent="0.25">
      <c r="A354" s="54">
        <v>45279</v>
      </c>
      <c r="B354">
        <v>0.22</v>
      </c>
    </row>
    <row r="355" spans="1:2" x14ac:dyDescent="0.25">
      <c r="A355" s="54">
        <v>45280</v>
      </c>
      <c r="B355">
        <v>0.22</v>
      </c>
    </row>
    <row r="356" spans="1:2" x14ac:dyDescent="0.25">
      <c r="A356" s="54">
        <v>45281</v>
      </c>
      <c r="B356">
        <v>0.22</v>
      </c>
    </row>
    <row r="357" spans="1:2" x14ac:dyDescent="0.25">
      <c r="A357" s="54">
        <v>45282</v>
      </c>
      <c r="B357">
        <v>0.22</v>
      </c>
    </row>
    <row r="358" spans="1:2" x14ac:dyDescent="0.25">
      <c r="A358" s="54">
        <v>45283</v>
      </c>
      <c r="B358">
        <v>0.22</v>
      </c>
    </row>
    <row r="359" spans="1:2" x14ac:dyDescent="0.25">
      <c r="A359" s="54">
        <v>45284</v>
      </c>
      <c r="B359">
        <v>0.22</v>
      </c>
    </row>
    <row r="360" spans="1:2" x14ac:dyDescent="0.25">
      <c r="A360" s="54">
        <v>45285</v>
      </c>
      <c r="B360">
        <v>0.22</v>
      </c>
    </row>
    <row r="361" spans="1:2" x14ac:dyDescent="0.25">
      <c r="A361" s="54">
        <v>45286</v>
      </c>
      <c r="B361">
        <v>0.22</v>
      </c>
    </row>
    <row r="362" spans="1:2" x14ac:dyDescent="0.25">
      <c r="A362" s="54">
        <v>45287</v>
      </c>
      <c r="B362">
        <v>0.22</v>
      </c>
    </row>
    <row r="363" spans="1:2" x14ac:dyDescent="0.25">
      <c r="A363" s="54">
        <v>45288</v>
      </c>
      <c r="B363">
        <v>0.22</v>
      </c>
    </row>
    <row r="364" spans="1:2" x14ac:dyDescent="0.25">
      <c r="A364" s="54">
        <v>45289</v>
      </c>
      <c r="B364">
        <v>0.22</v>
      </c>
    </row>
    <row r="365" spans="1:2" x14ac:dyDescent="0.25">
      <c r="A365" s="54">
        <v>45290</v>
      </c>
      <c r="B365">
        <v>0.22</v>
      </c>
    </row>
    <row r="366" spans="1:2" x14ac:dyDescent="0.25">
      <c r="A366" s="54">
        <v>45291</v>
      </c>
      <c r="B366">
        <v>0.22</v>
      </c>
    </row>
    <row r="367" spans="1:2" x14ac:dyDescent="0.25">
      <c r="A367" s="54">
        <v>45292</v>
      </c>
      <c r="B367">
        <v>0.21</v>
      </c>
    </row>
    <row r="368" spans="1:2" x14ac:dyDescent="0.25">
      <c r="A368" s="54">
        <v>45293</v>
      </c>
      <c r="B368">
        <v>0.21</v>
      </c>
    </row>
    <row r="369" spans="1:2" x14ac:dyDescent="0.25">
      <c r="A369" s="54">
        <v>45294</v>
      </c>
      <c r="B369">
        <v>0.21</v>
      </c>
    </row>
    <row r="370" spans="1:2" x14ac:dyDescent="0.25">
      <c r="A370" s="54">
        <v>45295</v>
      </c>
      <c r="B370">
        <v>0.21</v>
      </c>
    </row>
    <row r="371" spans="1:2" x14ac:dyDescent="0.25">
      <c r="A371" s="54">
        <v>45296</v>
      </c>
      <c r="B371">
        <v>0.21</v>
      </c>
    </row>
    <row r="372" spans="1:2" x14ac:dyDescent="0.25">
      <c r="A372" s="54">
        <v>45297</v>
      </c>
      <c r="B372">
        <v>0.21</v>
      </c>
    </row>
    <row r="373" spans="1:2" x14ac:dyDescent="0.25">
      <c r="A373" s="54">
        <v>45298</v>
      </c>
      <c r="B373">
        <v>0.21</v>
      </c>
    </row>
    <row r="374" spans="1:2" x14ac:dyDescent="0.25">
      <c r="A374" s="54">
        <v>45299</v>
      </c>
      <c r="B374">
        <v>0.21</v>
      </c>
    </row>
    <row r="375" spans="1:2" x14ac:dyDescent="0.25">
      <c r="A375" s="54">
        <v>45300</v>
      </c>
      <c r="B375">
        <v>0.21</v>
      </c>
    </row>
    <row r="376" spans="1:2" x14ac:dyDescent="0.25">
      <c r="A376" s="54">
        <v>45301</v>
      </c>
      <c r="B376">
        <v>0.21</v>
      </c>
    </row>
    <row r="377" spans="1:2" x14ac:dyDescent="0.25">
      <c r="A377" s="54">
        <v>45302</v>
      </c>
      <c r="B377">
        <v>0.21</v>
      </c>
    </row>
    <row r="378" spans="1:2" x14ac:dyDescent="0.25">
      <c r="A378" s="54">
        <v>45303</v>
      </c>
      <c r="B378">
        <v>0.21</v>
      </c>
    </row>
    <row r="379" spans="1:2" x14ac:dyDescent="0.25">
      <c r="A379" s="54">
        <v>45304</v>
      </c>
      <c r="B379">
        <v>0.21</v>
      </c>
    </row>
    <row r="380" spans="1:2" x14ac:dyDescent="0.25">
      <c r="A380" s="54">
        <v>45305</v>
      </c>
      <c r="B380">
        <v>0.21</v>
      </c>
    </row>
    <row r="381" spans="1:2" x14ac:dyDescent="0.25">
      <c r="A381" s="54">
        <v>45306</v>
      </c>
      <c r="B381">
        <v>0.21</v>
      </c>
    </row>
    <row r="382" spans="1:2" x14ac:dyDescent="0.25">
      <c r="A382" s="54">
        <v>45307</v>
      </c>
      <c r="B382">
        <v>0.21</v>
      </c>
    </row>
    <row r="383" spans="1:2" x14ac:dyDescent="0.25">
      <c r="A383" s="54">
        <v>45308</v>
      </c>
      <c r="B383">
        <v>0.21</v>
      </c>
    </row>
    <row r="384" spans="1:2" x14ac:dyDescent="0.25">
      <c r="A384" s="54">
        <v>45309</v>
      </c>
      <c r="B384">
        <v>0.21</v>
      </c>
    </row>
    <row r="385" spans="1:2" x14ac:dyDescent="0.25">
      <c r="A385" s="54">
        <v>45310</v>
      </c>
      <c r="B385">
        <v>0.21</v>
      </c>
    </row>
    <row r="386" spans="1:2" x14ac:dyDescent="0.25">
      <c r="A386" s="54">
        <v>45311</v>
      </c>
      <c r="B386">
        <v>0.21</v>
      </c>
    </row>
    <row r="387" spans="1:2" x14ac:dyDescent="0.25">
      <c r="A387" s="54">
        <v>45312</v>
      </c>
      <c r="B387">
        <v>0.21</v>
      </c>
    </row>
    <row r="388" spans="1:2" x14ac:dyDescent="0.25">
      <c r="A388" s="54">
        <v>45313</v>
      </c>
      <c r="B388">
        <v>0.21</v>
      </c>
    </row>
    <row r="389" spans="1:2" x14ac:dyDescent="0.25">
      <c r="A389" s="54">
        <v>45314</v>
      </c>
      <c r="B389">
        <v>0.21</v>
      </c>
    </row>
    <row r="390" spans="1:2" x14ac:dyDescent="0.25">
      <c r="A390" s="54">
        <v>45315</v>
      </c>
      <c r="B390">
        <v>0.21</v>
      </c>
    </row>
    <row r="391" spans="1:2" x14ac:dyDescent="0.25">
      <c r="A391" s="54">
        <v>45316</v>
      </c>
      <c r="B391">
        <v>0.21</v>
      </c>
    </row>
    <row r="392" spans="1:2" x14ac:dyDescent="0.25">
      <c r="A392" s="54">
        <v>45317</v>
      </c>
      <c r="B392">
        <v>0.21</v>
      </c>
    </row>
    <row r="393" spans="1:2" x14ac:dyDescent="0.25">
      <c r="A393" s="54">
        <v>45318</v>
      </c>
      <c r="B393">
        <v>0.21</v>
      </c>
    </row>
    <row r="394" spans="1:2" x14ac:dyDescent="0.25">
      <c r="A394" s="54">
        <v>45319</v>
      </c>
      <c r="B394">
        <v>0.21</v>
      </c>
    </row>
    <row r="395" spans="1:2" x14ac:dyDescent="0.25">
      <c r="A395" s="54">
        <v>45320</v>
      </c>
      <c r="B395">
        <v>0.21</v>
      </c>
    </row>
    <row r="396" spans="1:2" x14ac:dyDescent="0.25">
      <c r="A396" s="54">
        <v>45321</v>
      </c>
      <c r="B396">
        <v>0.21</v>
      </c>
    </row>
    <row r="397" spans="1:2" x14ac:dyDescent="0.25">
      <c r="A397" s="54">
        <v>45322</v>
      </c>
      <c r="B397">
        <v>0.21</v>
      </c>
    </row>
    <row r="398" spans="1:2" x14ac:dyDescent="0.25">
      <c r="A398" s="54">
        <v>45323</v>
      </c>
      <c r="B398">
        <v>0.21</v>
      </c>
    </row>
    <row r="399" spans="1:2" x14ac:dyDescent="0.25">
      <c r="A399" s="54">
        <v>45324</v>
      </c>
      <c r="B399">
        <v>0.21</v>
      </c>
    </row>
    <row r="400" spans="1:2" x14ac:dyDescent="0.25">
      <c r="A400" s="54">
        <v>45325</v>
      </c>
      <c r="B400">
        <v>0.21</v>
      </c>
    </row>
    <row r="401" spans="1:2" x14ac:dyDescent="0.25">
      <c r="A401" s="54">
        <v>45326</v>
      </c>
      <c r="B401">
        <v>0.21</v>
      </c>
    </row>
    <row r="402" spans="1:2" x14ac:dyDescent="0.25">
      <c r="A402" s="54">
        <v>45327</v>
      </c>
      <c r="B402">
        <v>0.21</v>
      </c>
    </row>
    <row r="403" spans="1:2" x14ac:dyDescent="0.25">
      <c r="A403" s="54">
        <v>45328</v>
      </c>
      <c r="B403">
        <v>0.21</v>
      </c>
    </row>
    <row r="404" spans="1:2" x14ac:dyDescent="0.25">
      <c r="A404" s="54">
        <v>45329</v>
      </c>
      <c r="B404">
        <v>0.21</v>
      </c>
    </row>
    <row r="405" spans="1:2" x14ac:dyDescent="0.25">
      <c r="A405" s="54">
        <v>45330</v>
      </c>
      <c r="B405">
        <v>0.21</v>
      </c>
    </row>
    <row r="406" spans="1:2" x14ac:dyDescent="0.25">
      <c r="A406" s="54">
        <v>45331</v>
      </c>
      <c r="B406">
        <v>0.21</v>
      </c>
    </row>
    <row r="407" spans="1:2" x14ac:dyDescent="0.25">
      <c r="A407" s="54">
        <v>45332</v>
      </c>
      <c r="B407">
        <v>0.21</v>
      </c>
    </row>
    <row r="408" spans="1:2" x14ac:dyDescent="0.25">
      <c r="A408" s="54">
        <v>45333</v>
      </c>
      <c r="B408">
        <v>0.21</v>
      </c>
    </row>
    <row r="409" spans="1:2" x14ac:dyDescent="0.25">
      <c r="A409" s="54">
        <v>45334</v>
      </c>
      <c r="B409">
        <v>0.21</v>
      </c>
    </row>
    <row r="410" spans="1:2" x14ac:dyDescent="0.25">
      <c r="A410" s="54">
        <v>45335</v>
      </c>
      <c r="B410">
        <v>0.21</v>
      </c>
    </row>
    <row r="411" spans="1:2" x14ac:dyDescent="0.25">
      <c r="A411" s="54">
        <v>45336</v>
      </c>
      <c r="B411">
        <v>0.21</v>
      </c>
    </row>
    <row r="412" spans="1:2" x14ac:dyDescent="0.25">
      <c r="A412" s="54">
        <v>45337</v>
      </c>
      <c r="B412">
        <v>0.21</v>
      </c>
    </row>
    <row r="413" spans="1:2" x14ac:dyDescent="0.25">
      <c r="A413" s="54">
        <v>45338</v>
      </c>
      <c r="B413">
        <v>0.21</v>
      </c>
    </row>
    <row r="414" spans="1:2" x14ac:dyDescent="0.25">
      <c r="A414" s="54">
        <v>45339</v>
      </c>
      <c r="B414">
        <v>0.21</v>
      </c>
    </row>
    <row r="415" spans="1:2" x14ac:dyDescent="0.25">
      <c r="A415" s="54">
        <v>45340</v>
      </c>
      <c r="B415">
        <v>0.21</v>
      </c>
    </row>
    <row r="416" spans="1:2" x14ac:dyDescent="0.25">
      <c r="A416" s="54">
        <v>45341</v>
      </c>
      <c r="B416">
        <v>0.21</v>
      </c>
    </row>
    <row r="417" spans="1:2" x14ac:dyDescent="0.25">
      <c r="A417" s="54">
        <v>45342</v>
      </c>
      <c r="B417">
        <v>0.21</v>
      </c>
    </row>
    <row r="418" spans="1:2" x14ac:dyDescent="0.25">
      <c r="A418" s="54">
        <v>45343</v>
      </c>
      <c r="B418">
        <v>0.21</v>
      </c>
    </row>
    <row r="419" spans="1:2" x14ac:dyDescent="0.25">
      <c r="A419" s="54">
        <v>45344</v>
      </c>
      <c r="B419">
        <v>0.21</v>
      </c>
    </row>
    <row r="420" spans="1:2" x14ac:dyDescent="0.25">
      <c r="A420" s="54">
        <v>45345</v>
      </c>
      <c r="B420">
        <v>0.21</v>
      </c>
    </row>
    <row r="421" spans="1:2" x14ac:dyDescent="0.25">
      <c r="A421" s="54">
        <v>45346</v>
      </c>
      <c r="B421">
        <v>0.21</v>
      </c>
    </row>
    <row r="422" spans="1:2" x14ac:dyDescent="0.25">
      <c r="A422" s="54">
        <v>45347</v>
      </c>
      <c r="B422">
        <v>0.21</v>
      </c>
    </row>
    <row r="423" spans="1:2" x14ac:dyDescent="0.25">
      <c r="A423" s="54">
        <v>45348</v>
      </c>
      <c r="B423">
        <v>0.21</v>
      </c>
    </row>
    <row r="424" spans="1:2" x14ac:dyDescent="0.25">
      <c r="A424" s="54">
        <v>45349</v>
      </c>
      <c r="B424">
        <v>0.21</v>
      </c>
    </row>
    <row r="425" spans="1:2" x14ac:dyDescent="0.25">
      <c r="A425" s="54">
        <v>45350</v>
      </c>
      <c r="B425">
        <v>0.21</v>
      </c>
    </row>
    <row r="426" spans="1:2" x14ac:dyDescent="0.25">
      <c r="A426" s="54">
        <v>45351</v>
      </c>
      <c r="B426">
        <v>0.21</v>
      </c>
    </row>
    <row r="427" spans="1:2" x14ac:dyDescent="0.25">
      <c r="A427" s="54">
        <v>45352</v>
      </c>
      <c r="B427">
        <v>0.21</v>
      </c>
    </row>
    <row r="428" spans="1:2" x14ac:dyDescent="0.25">
      <c r="A428" s="54">
        <v>45353</v>
      </c>
      <c r="B428">
        <v>0.21</v>
      </c>
    </row>
    <row r="429" spans="1:2" x14ac:dyDescent="0.25">
      <c r="A429" s="54">
        <v>45354</v>
      </c>
      <c r="B429">
        <v>0.21</v>
      </c>
    </row>
    <row r="430" spans="1:2" x14ac:dyDescent="0.25">
      <c r="A430" s="54">
        <v>45355</v>
      </c>
      <c r="B430">
        <v>0.21</v>
      </c>
    </row>
    <row r="431" spans="1:2" x14ac:dyDescent="0.25">
      <c r="A431" s="54">
        <v>45356</v>
      </c>
      <c r="B431">
        <v>0.21</v>
      </c>
    </row>
    <row r="432" spans="1:2" x14ac:dyDescent="0.25">
      <c r="A432" s="54">
        <v>45357</v>
      </c>
      <c r="B432">
        <v>0.21</v>
      </c>
    </row>
    <row r="433" spans="1:2" x14ac:dyDescent="0.25">
      <c r="A433" s="54">
        <v>45358</v>
      </c>
      <c r="B433">
        <v>0.21</v>
      </c>
    </row>
    <row r="434" spans="1:2" x14ac:dyDescent="0.25">
      <c r="A434" s="54">
        <v>45359</v>
      </c>
      <c r="B434">
        <v>0.21</v>
      </c>
    </row>
    <row r="435" spans="1:2" x14ac:dyDescent="0.25">
      <c r="A435" s="54">
        <v>45360</v>
      </c>
      <c r="B435">
        <v>0.21</v>
      </c>
    </row>
    <row r="436" spans="1:2" x14ac:dyDescent="0.25">
      <c r="A436" s="54">
        <v>45361</v>
      </c>
      <c r="B436">
        <v>0.21</v>
      </c>
    </row>
    <row r="437" spans="1:2" x14ac:dyDescent="0.25">
      <c r="A437" s="54">
        <v>45362</v>
      </c>
      <c r="B437">
        <v>0.21</v>
      </c>
    </row>
    <row r="438" spans="1:2" x14ac:dyDescent="0.25">
      <c r="A438" s="54">
        <v>45363</v>
      </c>
      <c r="B438">
        <v>0.21</v>
      </c>
    </row>
    <row r="439" spans="1:2" x14ac:dyDescent="0.25">
      <c r="A439" s="54">
        <v>45364</v>
      </c>
      <c r="B439">
        <v>0.21</v>
      </c>
    </row>
    <row r="440" spans="1:2" x14ac:dyDescent="0.25">
      <c r="A440" s="54">
        <v>45365</v>
      </c>
      <c r="B440">
        <v>0.21</v>
      </c>
    </row>
    <row r="441" spans="1:2" x14ac:dyDescent="0.25">
      <c r="A441" s="54">
        <v>45366</v>
      </c>
      <c r="B441">
        <v>0.21</v>
      </c>
    </row>
    <row r="442" spans="1:2" x14ac:dyDescent="0.25">
      <c r="A442" s="54">
        <v>45367</v>
      </c>
      <c r="B442">
        <v>0.21</v>
      </c>
    </row>
    <row r="443" spans="1:2" x14ac:dyDescent="0.25">
      <c r="A443" s="54">
        <v>45368</v>
      </c>
      <c r="B443">
        <v>0.21</v>
      </c>
    </row>
    <row r="444" spans="1:2" x14ac:dyDescent="0.25">
      <c r="A444" s="54">
        <v>45369</v>
      </c>
      <c r="B444">
        <v>0.21</v>
      </c>
    </row>
    <row r="445" spans="1:2" x14ac:dyDescent="0.25">
      <c r="A445" s="54">
        <v>45370</v>
      </c>
      <c r="B445">
        <v>0.21</v>
      </c>
    </row>
    <row r="446" spans="1:2" x14ac:dyDescent="0.25">
      <c r="A446" s="54">
        <v>45371</v>
      </c>
      <c r="B446">
        <v>0.21</v>
      </c>
    </row>
    <row r="447" spans="1:2" x14ac:dyDescent="0.25">
      <c r="A447" s="54">
        <v>45372</v>
      </c>
      <c r="B447">
        <v>0.21</v>
      </c>
    </row>
    <row r="448" spans="1:2" x14ac:dyDescent="0.25">
      <c r="A448" s="54">
        <v>45373</v>
      </c>
      <c r="B448">
        <v>0.21</v>
      </c>
    </row>
    <row r="449" spans="1:2" x14ac:dyDescent="0.25">
      <c r="A449" s="54">
        <v>45374</v>
      </c>
      <c r="B449">
        <v>0.21</v>
      </c>
    </row>
    <row r="450" spans="1:2" x14ac:dyDescent="0.25">
      <c r="A450" s="54">
        <v>45375</v>
      </c>
      <c r="B450">
        <v>0.21</v>
      </c>
    </row>
    <row r="451" spans="1:2" x14ac:dyDescent="0.25">
      <c r="A451" s="54">
        <v>45376</v>
      </c>
      <c r="B451">
        <v>0.21</v>
      </c>
    </row>
    <row r="452" spans="1:2" x14ac:dyDescent="0.25">
      <c r="A452" s="54">
        <v>45377</v>
      </c>
      <c r="B452">
        <v>0.21</v>
      </c>
    </row>
    <row r="453" spans="1:2" x14ac:dyDescent="0.25">
      <c r="A453" s="54">
        <v>45378</v>
      </c>
      <c r="B453">
        <v>0.21</v>
      </c>
    </row>
    <row r="454" spans="1:2" x14ac:dyDescent="0.25">
      <c r="A454" s="54">
        <v>45379</v>
      </c>
      <c r="B454">
        <v>0.21</v>
      </c>
    </row>
    <row r="455" spans="1:2" x14ac:dyDescent="0.25">
      <c r="A455" s="54">
        <v>45380</v>
      </c>
      <c r="B455">
        <v>0.21</v>
      </c>
    </row>
    <row r="456" spans="1:2" x14ac:dyDescent="0.25">
      <c r="A456" s="54">
        <v>45381</v>
      </c>
      <c r="B456">
        <v>0.21</v>
      </c>
    </row>
    <row r="457" spans="1:2" x14ac:dyDescent="0.25">
      <c r="A457" s="54">
        <v>45382</v>
      </c>
      <c r="B457">
        <v>0.21</v>
      </c>
    </row>
    <row r="458" spans="1:2" x14ac:dyDescent="0.25">
      <c r="A458" s="54">
        <v>45383</v>
      </c>
      <c r="B458">
        <v>0.21</v>
      </c>
    </row>
    <row r="459" spans="1:2" x14ac:dyDescent="0.25">
      <c r="A459" s="54">
        <v>45384</v>
      </c>
      <c r="B459">
        <v>0.21</v>
      </c>
    </row>
    <row r="460" spans="1:2" x14ac:dyDescent="0.25">
      <c r="A460" s="54">
        <v>45385</v>
      </c>
      <c r="B460">
        <v>0.21</v>
      </c>
    </row>
    <row r="461" spans="1:2" x14ac:dyDescent="0.25">
      <c r="A461" s="54">
        <v>45386</v>
      </c>
      <c r="B461">
        <v>0.21</v>
      </c>
    </row>
    <row r="462" spans="1:2" x14ac:dyDescent="0.25">
      <c r="A462" s="54">
        <v>45387</v>
      </c>
      <c r="B462">
        <v>0.21</v>
      </c>
    </row>
    <row r="463" spans="1:2" x14ac:dyDescent="0.25">
      <c r="A463" s="54">
        <v>45388</v>
      </c>
      <c r="B463">
        <v>0.21</v>
      </c>
    </row>
    <row r="464" spans="1:2" x14ac:dyDescent="0.25">
      <c r="A464" s="54">
        <v>45389</v>
      </c>
      <c r="B464">
        <v>0.21</v>
      </c>
    </row>
    <row r="465" spans="1:2" x14ac:dyDescent="0.25">
      <c r="A465" s="54">
        <v>45390</v>
      </c>
      <c r="B465">
        <v>0.21</v>
      </c>
    </row>
    <row r="466" spans="1:2" x14ac:dyDescent="0.25">
      <c r="A466" s="54">
        <v>45391</v>
      </c>
      <c r="B466">
        <v>0.21</v>
      </c>
    </row>
    <row r="467" spans="1:2" x14ac:dyDescent="0.25">
      <c r="A467" s="54">
        <v>45392</v>
      </c>
      <c r="B467">
        <v>0.21</v>
      </c>
    </row>
    <row r="468" spans="1:2" x14ac:dyDescent="0.25">
      <c r="A468" s="54">
        <v>45393</v>
      </c>
      <c r="B468">
        <v>0.21</v>
      </c>
    </row>
    <row r="469" spans="1:2" x14ac:dyDescent="0.25">
      <c r="A469" s="54">
        <v>45394</v>
      </c>
      <c r="B469">
        <v>0.21</v>
      </c>
    </row>
    <row r="470" spans="1:2" x14ac:dyDescent="0.25">
      <c r="A470" s="54">
        <v>45395</v>
      </c>
      <c r="B470">
        <v>0.21</v>
      </c>
    </row>
    <row r="471" spans="1:2" x14ac:dyDescent="0.25">
      <c r="A471" s="54">
        <v>45396</v>
      </c>
      <c r="B471">
        <v>0.21</v>
      </c>
    </row>
    <row r="472" spans="1:2" x14ac:dyDescent="0.25">
      <c r="A472" s="54">
        <v>45397</v>
      </c>
      <c r="B472">
        <v>0.21</v>
      </c>
    </row>
    <row r="473" spans="1:2" x14ac:dyDescent="0.25">
      <c r="A473" s="54">
        <v>45398</v>
      </c>
      <c r="B473">
        <v>0.21</v>
      </c>
    </row>
    <row r="474" spans="1:2" x14ac:dyDescent="0.25">
      <c r="A474" s="54">
        <v>45399</v>
      </c>
      <c r="B474">
        <v>0.21</v>
      </c>
    </row>
    <row r="475" spans="1:2" x14ac:dyDescent="0.25">
      <c r="A475" s="54">
        <v>45400</v>
      </c>
      <c r="B475">
        <v>0.21</v>
      </c>
    </row>
    <row r="476" spans="1:2" x14ac:dyDescent="0.25">
      <c r="A476" s="54">
        <v>45401</v>
      </c>
      <c r="B476">
        <v>0.21</v>
      </c>
    </row>
    <row r="477" spans="1:2" x14ac:dyDescent="0.25">
      <c r="A477" s="54">
        <v>45402</v>
      </c>
      <c r="B477">
        <v>0.21</v>
      </c>
    </row>
    <row r="478" spans="1:2" x14ac:dyDescent="0.25">
      <c r="A478" s="54">
        <v>45403</v>
      </c>
      <c r="B478">
        <v>0.21</v>
      </c>
    </row>
    <row r="479" spans="1:2" x14ac:dyDescent="0.25">
      <c r="A479" s="54">
        <v>45404</v>
      </c>
      <c r="B479">
        <v>0.21</v>
      </c>
    </row>
    <row r="480" spans="1:2" x14ac:dyDescent="0.25">
      <c r="A480" s="54">
        <v>45405</v>
      </c>
      <c r="B480">
        <v>0.21</v>
      </c>
    </row>
    <row r="481" spans="1:2" x14ac:dyDescent="0.25">
      <c r="A481" s="54">
        <v>45406</v>
      </c>
      <c r="B481">
        <v>0.21</v>
      </c>
    </row>
    <row r="482" spans="1:2" x14ac:dyDescent="0.25">
      <c r="A482" s="54">
        <v>45407</v>
      </c>
      <c r="B482">
        <v>0.21</v>
      </c>
    </row>
    <row r="483" spans="1:2" x14ac:dyDescent="0.25">
      <c r="A483" s="54">
        <v>45408</v>
      </c>
      <c r="B483">
        <v>0.21</v>
      </c>
    </row>
    <row r="484" spans="1:2" x14ac:dyDescent="0.25">
      <c r="A484" s="54">
        <v>45409</v>
      </c>
      <c r="B484">
        <v>0.21</v>
      </c>
    </row>
    <row r="485" spans="1:2" x14ac:dyDescent="0.25">
      <c r="A485" s="54">
        <v>45410</v>
      </c>
      <c r="B485">
        <v>0.21</v>
      </c>
    </row>
    <row r="486" spans="1:2" x14ac:dyDescent="0.25">
      <c r="A486" s="54">
        <v>45411</v>
      </c>
      <c r="B486">
        <v>0.21</v>
      </c>
    </row>
    <row r="487" spans="1:2" x14ac:dyDescent="0.25">
      <c r="A487" s="54">
        <v>45412</v>
      </c>
      <c r="B487">
        <v>0.21</v>
      </c>
    </row>
    <row r="488" spans="1:2" x14ac:dyDescent="0.25">
      <c r="A488" s="54">
        <v>45413</v>
      </c>
      <c r="B488">
        <v>0.21</v>
      </c>
    </row>
    <row r="489" spans="1:2" x14ac:dyDescent="0.25">
      <c r="A489" s="54">
        <v>45414</v>
      </c>
      <c r="B489">
        <v>0.21</v>
      </c>
    </row>
    <row r="490" spans="1:2" x14ac:dyDescent="0.25">
      <c r="A490" s="54">
        <v>45415</v>
      </c>
      <c r="B490">
        <v>0.21</v>
      </c>
    </row>
    <row r="491" spans="1:2" x14ac:dyDescent="0.25">
      <c r="A491" s="54">
        <v>45416</v>
      </c>
      <c r="B491">
        <v>0.21</v>
      </c>
    </row>
    <row r="492" spans="1:2" x14ac:dyDescent="0.25">
      <c r="A492" s="54">
        <v>45417</v>
      </c>
      <c r="B492">
        <v>0.21</v>
      </c>
    </row>
    <row r="493" spans="1:2" x14ac:dyDescent="0.25">
      <c r="A493" s="54">
        <v>45418</v>
      </c>
      <c r="B493">
        <v>0.21</v>
      </c>
    </row>
    <row r="494" spans="1:2" x14ac:dyDescent="0.25">
      <c r="A494" s="54">
        <v>45419</v>
      </c>
      <c r="B494">
        <v>0.21</v>
      </c>
    </row>
    <row r="495" spans="1:2" x14ac:dyDescent="0.25">
      <c r="A495" s="54">
        <v>45420</v>
      </c>
      <c r="B495">
        <v>0.21</v>
      </c>
    </row>
    <row r="496" spans="1:2" x14ac:dyDescent="0.25">
      <c r="A496" s="54">
        <v>45421</v>
      </c>
      <c r="B496">
        <v>0.21</v>
      </c>
    </row>
    <row r="497" spans="1:2" x14ac:dyDescent="0.25">
      <c r="A497" s="54">
        <v>45422</v>
      </c>
      <c r="B497">
        <v>0.21</v>
      </c>
    </row>
    <row r="498" spans="1:2" x14ac:dyDescent="0.25">
      <c r="A498" s="54">
        <v>45423</v>
      </c>
      <c r="B498">
        <v>0.21</v>
      </c>
    </row>
    <row r="499" spans="1:2" x14ac:dyDescent="0.25">
      <c r="A499" s="54">
        <v>45424</v>
      </c>
      <c r="B499">
        <v>0.21</v>
      </c>
    </row>
    <row r="500" spans="1:2" x14ac:dyDescent="0.25">
      <c r="A500" s="54">
        <v>45425</v>
      </c>
      <c r="B500">
        <v>0.21</v>
      </c>
    </row>
    <row r="501" spans="1:2" x14ac:dyDescent="0.25">
      <c r="A501" s="54">
        <v>45426</v>
      </c>
      <c r="B501">
        <v>0.21</v>
      </c>
    </row>
    <row r="502" spans="1:2" x14ac:dyDescent="0.25">
      <c r="A502" s="54">
        <v>45427</v>
      </c>
      <c r="B502">
        <v>0.21</v>
      </c>
    </row>
    <row r="503" spans="1:2" x14ac:dyDescent="0.25">
      <c r="A503" s="54">
        <v>45428</v>
      </c>
      <c r="B503">
        <v>0.21</v>
      </c>
    </row>
    <row r="504" spans="1:2" x14ac:dyDescent="0.25">
      <c r="A504" s="54">
        <v>45429</v>
      </c>
      <c r="B504">
        <v>0.21</v>
      </c>
    </row>
    <row r="505" spans="1:2" x14ac:dyDescent="0.25">
      <c r="A505" s="54">
        <v>45430</v>
      </c>
      <c r="B505">
        <v>0.21</v>
      </c>
    </row>
    <row r="506" spans="1:2" x14ac:dyDescent="0.25">
      <c r="A506" s="54">
        <v>45431</v>
      </c>
      <c r="B506">
        <v>0.21</v>
      </c>
    </row>
    <row r="507" spans="1:2" x14ac:dyDescent="0.25">
      <c r="A507" s="54">
        <v>45432</v>
      </c>
      <c r="B507">
        <v>0.21</v>
      </c>
    </row>
    <row r="508" spans="1:2" x14ac:dyDescent="0.25">
      <c r="A508" s="54">
        <v>45433</v>
      </c>
      <c r="B508">
        <v>0.21</v>
      </c>
    </row>
    <row r="509" spans="1:2" x14ac:dyDescent="0.25">
      <c r="A509" s="54">
        <v>45434</v>
      </c>
      <c r="B509">
        <v>0.21</v>
      </c>
    </row>
    <row r="510" spans="1:2" x14ac:dyDescent="0.25">
      <c r="A510" s="54">
        <v>45435</v>
      </c>
      <c r="B510">
        <v>0.21</v>
      </c>
    </row>
    <row r="511" spans="1:2" x14ac:dyDescent="0.25">
      <c r="A511" s="54">
        <v>45436</v>
      </c>
      <c r="B511">
        <v>0.21</v>
      </c>
    </row>
    <row r="512" spans="1:2" x14ac:dyDescent="0.25">
      <c r="A512" s="54">
        <v>45437</v>
      </c>
      <c r="B512">
        <v>0.21</v>
      </c>
    </row>
    <row r="513" spans="1:2" x14ac:dyDescent="0.25">
      <c r="A513" s="54">
        <v>45438</v>
      </c>
      <c r="B513">
        <v>0.21</v>
      </c>
    </row>
    <row r="514" spans="1:2" x14ac:dyDescent="0.25">
      <c r="A514" s="54">
        <v>45439</v>
      </c>
      <c r="B514">
        <v>0.21</v>
      </c>
    </row>
    <row r="515" spans="1:2" x14ac:dyDescent="0.25">
      <c r="A515" s="54">
        <v>45440</v>
      </c>
      <c r="B515">
        <v>0.21</v>
      </c>
    </row>
    <row r="516" spans="1:2" x14ac:dyDescent="0.25">
      <c r="A516" s="54">
        <v>45441</v>
      </c>
      <c r="B516">
        <v>0.21</v>
      </c>
    </row>
    <row r="517" spans="1:2" x14ac:dyDescent="0.25">
      <c r="A517" s="54">
        <v>45442</v>
      </c>
      <c r="B517">
        <v>0.21</v>
      </c>
    </row>
    <row r="518" spans="1:2" x14ac:dyDescent="0.25">
      <c r="A518" s="54">
        <v>45443</v>
      </c>
      <c r="B518">
        <v>0.21</v>
      </c>
    </row>
    <row r="519" spans="1:2" x14ac:dyDescent="0.25">
      <c r="A519" s="54">
        <v>45444</v>
      </c>
      <c r="B519">
        <v>0.21</v>
      </c>
    </row>
    <row r="520" spans="1:2" x14ac:dyDescent="0.25">
      <c r="A520" s="54">
        <v>45445</v>
      </c>
      <c r="B520">
        <v>0.21</v>
      </c>
    </row>
    <row r="521" spans="1:2" x14ac:dyDescent="0.25">
      <c r="A521" s="54">
        <v>45446</v>
      </c>
      <c r="B521">
        <v>0.21</v>
      </c>
    </row>
    <row r="522" spans="1:2" x14ac:dyDescent="0.25">
      <c r="A522" s="54">
        <v>45447</v>
      </c>
      <c r="B522">
        <v>0.21</v>
      </c>
    </row>
    <row r="523" spans="1:2" x14ac:dyDescent="0.25">
      <c r="A523" s="54">
        <v>45448</v>
      </c>
      <c r="B523">
        <v>0.21</v>
      </c>
    </row>
    <row r="524" spans="1:2" x14ac:dyDescent="0.25">
      <c r="A524" s="54">
        <v>45449</v>
      </c>
      <c r="B524">
        <v>0.21</v>
      </c>
    </row>
    <row r="525" spans="1:2" x14ac:dyDescent="0.25">
      <c r="A525" s="54">
        <v>45450</v>
      </c>
      <c r="B525">
        <v>0.21</v>
      </c>
    </row>
    <row r="526" spans="1:2" x14ac:dyDescent="0.25">
      <c r="A526" s="54">
        <v>45451</v>
      </c>
      <c r="B526">
        <v>0.21</v>
      </c>
    </row>
    <row r="527" spans="1:2" x14ac:dyDescent="0.25">
      <c r="A527" s="54">
        <v>45452</v>
      </c>
      <c r="B527">
        <v>0.21</v>
      </c>
    </row>
    <row r="528" spans="1:2" x14ac:dyDescent="0.25">
      <c r="A528" s="54">
        <v>45453</v>
      </c>
      <c r="B528">
        <v>0.21</v>
      </c>
    </row>
    <row r="529" spans="1:2" x14ac:dyDescent="0.25">
      <c r="A529" s="54">
        <v>45454</v>
      </c>
      <c r="B529">
        <v>0.21</v>
      </c>
    </row>
    <row r="530" spans="1:2" x14ac:dyDescent="0.25">
      <c r="A530" s="54">
        <v>45455</v>
      </c>
      <c r="B530">
        <v>0.21</v>
      </c>
    </row>
    <row r="531" spans="1:2" x14ac:dyDescent="0.25">
      <c r="A531" s="54">
        <v>45456</v>
      </c>
      <c r="B531">
        <v>0.21</v>
      </c>
    </row>
    <row r="532" spans="1:2" x14ac:dyDescent="0.25">
      <c r="A532" s="54">
        <v>45457</v>
      </c>
      <c r="B532">
        <v>0.21</v>
      </c>
    </row>
    <row r="533" spans="1:2" x14ac:dyDescent="0.25">
      <c r="A533" s="54">
        <v>45458</v>
      </c>
      <c r="B533">
        <v>0.21</v>
      </c>
    </row>
    <row r="534" spans="1:2" x14ac:dyDescent="0.25">
      <c r="A534" s="54">
        <v>45459</v>
      </c>
      <c r="B534">
        <v>0.21</v>
      </c>
    </row>
    <row r="535" spans="1:2" x14ac:dyDescent="0.25">
      <c r="A535" s="54">
        <v>45460</v>
      </c>
      <c r="B535">
        <v>0.21</v>
      </c>
    </row>
    <row r="536" spans="1:2" x14ac:dyDescent="0.25">
      <c r="A536" s="54">
        <v>45461</v>
      </c>
      <c r="B536">
        <v>0.21</v>
      </c>
    </row>
    <row r="537" spans="1:2" x14ac:dyDescent="0.25">
      <c r="A537" s="54">
        <v>45462</v>
      </c>
      <c r="B537">
        <v>0.21</v>
      </c>
    </row>
    <row r="538" spans="1:2" x14ac:dyDescent="0.25">
      <c r="A538" s="54">
        <v>45463</v>
      </c>
      <c r="B538">
        <v>0.21</v>
      </c>
    </row>
    <row r="539" spans="1:2" x14ac:dyDescent="0.25">
      <c r="A539" s="54">
        <v>45464</v>
      </c>
      <c r="B539">
        <v>0.21</v>
      </c>
    </row>
    <row r="540" spans="1:2" x14ac:dyDescent="0.25">
      <c r="A540" s="54">
        <v>45465</v>
      </c>
      <c r="B540">
        <v>0.21</v>
      </c>
    </row>
    <row r="541" spans="1:2" x14ac:dyDescent="0.25">
      <c r="A541" s="54">
        <v>45466</v>
      </c>
      <c r="B541">
        <v>0.21</v>
      </c>
    </row>
    <row r="542" spans="1:2" x14ac:dyDescent="0.25">
      <c r="A542" s="54">
        <v>45467</v>
      </c>
      <c r="B542">
        <v>0.21</v>
      </c>
    </row>
    <row r="543" spans="1:2" x14ac:dyDescent="0.25">
      <c r="A543" s="54">
        <v>45468</v>
      </c>
      <c r="B543">
        <v>0.21</v>
      </c>
    </row>
    <row r="544" spans="1:2" x14ac:dyDescent="0.25">
      <c r="A544" s="54">
        <v>45469</v>
      </c>
      <c r="B544">
        <v>0.21</v>
      </c>
    </row>
    <row r="545" spans="1:2" x14ac:dyDescent="0.25">
      <c r="A545" s="54">
        <v>45470</v>
      </c>
      <c r="B545">
        <v>0.21</v>
      </c>
    </row>
    <row r="546" spans="1:2" x14ac:dyDescent="0.25">
      <c r="A546" s="54">
        <v>45471</v>
      </c>
      <c r="B546">
        <v>0.21</v>
      </c>
    </row>
    <row r="547" spans="1:2" x14ac:dyDescent="0.25">
      <c r="A547" s="54">
        <v>45472</v>
      </c>
      <c r="B547">
        <v>0.21</v>
      </c>
    </row>
    <row r="548" spans="1:2" x14ac:dyDescent="0.25">
      <c r="A548" s="54">
        <v>45473</v>
      </c>
      <c r="B548">
        <v>0.21</v>
      </c>
    </row>
    <row r="549" spans="1:2" x14ac:dyDescent="0.25">
      <c r="A549" s="54">
        <v>45474</v>
      </c>
      <c r="B549">
        <v>0.21</v>
      </c>
    </row>
    <row r="550" spans="1:2" x14ac:dyDescent="0.25">
      <c r="A550" s="54">
        <v>45475</v>
      </c>
      <c r="B550">
        <v>0.21</v>
      </c>
    </row>
    <row r="551" spans="1:2" x14ac:dyDescent="0.25">
      <c r="A551" s="54">
        <v>45476</v>
      </c>
      <c r="B551">
        <v>0.21</v>
      </c>
    </row>
    <row r="552" spans="1:2" x14ac:dyDescent="0.25">
      <c r="A552" s="54">
        <v>45477</v>
      </c>
      <c r="B552">
        <v>0.21</v>
      </c>
    </row>
    <row r="553" spans="1:2" x14ac:dyDescent="0.25">
      <c r="A553" s="54">
        <v>45478</v>
      </c>
      <c r="B553">
        <v>0.21</v>
      </c>
    </row>
    <row r="554" spans="1:2" x14ac:dyDescent="0.25">
      <c r="A554" s="54">
        <v>45479</v>
      </c>
      <c r="B554">
        <v>0.21</v>
      </c>
    </row>
    <row r="555" spans="1:2" x14ac:dyDescent="0.25">
      <c r="A555" s="54">
        <v>45480</v>
      </c>
      <c r="B555">
        <v>0.21</v>
      </c>
    </row>
    <row r="556" spans="1:2" x14ac:dyDescent="0.25">
      <c r="A556" s="54">
        <v>45481</v>
      </c>
      <c r="B556">
        <v>0.21</v>
      </c>
    </row>
    <row r="557" spans="1:2" x14ac:dyDescent="0.25">
      <c r="A557" s="54">
        <v>45482</v>
      </c>
      <c r="B557">
        <v>0.21</v>
      </c>
    </row>
    <row r="558" spans="1:2" x14ac:dyDescent="0.25">
      <c r="A558" s="54">
        <v>45483</v>
      </c>
      <c r="B558">
        <v>0.21</v>
      </c>
    </row>
    <row r="559" spans="1:2" x14ac:dyDescent="0.25">
      <c r="A559" s="54">
        <v>45484</v>
      </c>
      <c r="B559">
        <v>0.21</v>
      </c>
    </row>
    <row r="560" spans="1:2" x14ac:dyDescent="0.25">
      <c r="A560" s="54">
        <v>45485</v>
      </c>
      <c r="B560">
        <v>0.21</v>
      </c>
    </row>
    <row r="561" spans="1:2" x14ac:dyDescent="0.25">
      <c r="A561" s="54">
        <v>45486</v>
      </c>
      <c r="B561">
        <v>0.21</v>
      </c>
    </row>
    <row r="562" spans="1:2" x14ac:dyDescent="0.25">
      <c r="A562" s="54">
        <v>45487</v>
      </c>
      <c r="B562">
        <v>0.21</v>
      </c>
    </row>
    <row r="563" spans="1:2" x14ac:dyDescent="0.25">
      <c r="A563" s="54">
        <v>45488</v>
      </c>
      <c r="B563">
        <v>0.21</v>
      </c>
    </row>
    <row r="564" spans="1:2" x14ac:dyDescent="0.25">
      <c r="A564" s="54">
        <v>45489</v>
      </c>
      <c r="B564">
        <v>0.21</v>
      </c>
    </row>
    <row r="565" spans="1:2" x14ac:dyDescent="0.25">
      <c r="A565" s="54">
        <v>45490</v>
      </c>
      <c r="B565">
        <v>0.21</v>
      </c>
    </row>
    <row r="566" spans="1:2" x14ac:dyDescent="0.25">
      <c r="A566" s="54">
        <v>45491</v>
      </c>
      <c r="B566">
        <v>0.21</v>
      </c>
    </row>
    <row r="567" spans="1:2" x14ac:dyDescent="0.25">
      <c r="A567" s="54">
        <v>45492</v>
      </c>
      <c r="B567">
        <v>0.21</v>
      </c>
    </row>
    <row r="568" spans="1:2" x14ac:dyDescent="0.25">
      <c r="A568" s="54">
        <v>45493</v>
      </c>
      <c r="B568">
        <v>0.21</v>
      </c>
    </row>
    <row r="569" spans="1:2" x14ac:dyDescent="0.25">
      <c r="A569" s="54">
        <v>45494</v>
      </c>
      <c r="B569">
        <v>0.21</v>
      </c>
    </row>
    <row r="570" spans="1:2" x14ac:dyDescent="0.25">
      <c r="A570" s="54">
        <v>45495</v>
      </c>
      <c r="B570">
        <v>0.21</v>
      </c>
    </row>
    <row r="571" spans="1:2" x14ac:dyDescent="0.25">
      <c r="A571" s="54">
        <v>45496</v>
      </c>
      <c r="B571">
        <v>0.21</v>
      </c>
    </row>
    <row r="572" spans="1:2" x14ac:dyDescent="0.25">
      <c r="A572" s="54">
        <v>45497</v>
      </c>
      <c r="B572">
        <v>0.21</v>
      </c>
    </row>
    <row r="573" spans="1:2" x14ac:dyDescent="0.25">
      <c r="A573" s="54">
        <v>45498</v>
      </c>
      <c r="B573">
        <v>0.21</v>
      </c>
    </row>
    <row r="574" spans="1:2" x14ac:dyDescent="0.25">
      <c r="A574" s="54">
        <v>45499</v>
      </c>
      <c r="B574">
        <v>0.21</v>
      </c>
    </row>
    <row r="575" spans="1:2" x14ac:dyDescent="0.25">
      <c r="A575" s="54">
        <v>45500</v>
      </c>
      <c r="B575">
        <v>0.21</v>
      </c>
    </row>
    <row r="576" spans="1:2" x14ac:dyDescent="0.25">
      <c r="A576" s="54">
        <v>45501</v>
      </c>
      <c r="B576">
        <v>0.21</v>
      </c>
    </row>
    <row r="577" spans="1:2" x14ac:dyDescent="0.25">
      <c r="A577" s="54">
        <v>45502</v>
      </c>
      <c r="B577">
        <v>0.21</v>
      </c>
    </row>
    <row r="578" spans="1:2" x14ac:dyDescent="0.25">
      <c r="A578" s="54">
        <v>45503</v>
      </c>
      <c r="B578">
        <v>0.21</v>
      </c>
    </row>
    <row r="579" spans="1:2" x14ac:dyDescent="0.25">
      <c r="A579" s="54">
        <v>45504</v>
      </c>
      <c r="B579">
        <v>0.21</v>
      </c>
    </row>
    <row r="580" spans="1:2" x14ac:dyDescent="0.25">
      <c r="A580" s="54">
        <v>45505</v>
      </c>
      <c r="B580">
        <v>0.21</v>
      </c>
    </row>
    <row r="581" spans="1:2" x14ac:dyDescent="0.25">
      <c r="A581" s="54">
        <v>45506</v>
      </c>
      <c r="B581">
        <v>0.21</v>
      </c>
    </row>
    <row r="582" spans="1:2" x14ac:dyDescent="0.25">
      <c r="A582" s="54">
        <v>45507</v>
      </c>
      <c r="B582">
        <v>0.21</v>
      </c>
    </row>
    <row r="583" spans="1:2" x14ac:dyDescent="0.25">
      <c r="A583" s="54">
        <v>45508</v>
      </c>
      <c r="B583">
        <v>0.21</v>
      </c>
    </row>
    <row r="584" spans="1:2" x14ac:dyDescent="0.25">
      <c r="A584" s="54">
        <v>45509</v>
      </c>
      <c r="B584">
        <v>0.21</v>
      </c>
    </row>
    <row r="585" spans="1:2" x14ac:dyDescent="0.25">
      <c r="A585" s="54">
        <v>45510</v>
      </c>
      <c r="B585">
        <v>0.21</v>
      </c>
    </row>
    <row r="586" spans="1:2" x14ac:dyDescent="0.25">
      <c r="A586" s="54">
        <v>45511</v>
      </c>
      <c r="B586">
        <v>0.21</v>
      </c>
    </row>
    <row r="587" spans="1:2" x14ac:dyDescent="0.25">
      <c r="A587" s="54">
        <v>45512</v>
      </c>
      <c r="B587">
        <v>0.21</v>
      </c>
    </row>
    <row r="588" spans="1:2" x14ac:dyDescent="0.25">
      <c r="A588" s="54">
        <v>45513</v>
      </c>
      <c r="B588">
        <v>0.21</v>
      </c>
    </row>
    <row r="589" spans="1:2" x14ac:dyDescent="0.25">
      <c r="A589" s="54">
        <v>45514</v>
      </c>
      <c r="B589">
        <v>0.21</v>
      </c>
    </row>
    <row r="590" spans="1:2" x14ac:dyDescent="0.25">
      <c r="A590" s="54">
        <v>45515</v>
      </c>
      <c r="B590">
        <v>0.21</v>
      </c>
    </row>
    <row r="591" spans="1:2" x14ac:dyDescent="0.25">
      <c r="A591" s="54">
        <v>45516</v>
      </c>
      <c r="B591">
        <v>0.21</v>
      </c>
    </row>
    <row r="592" spans="1:2" x14ac:dyDescent="0.25">
      <c r="A592" s="54">
        <v>45517</v>
      </c>
      <c r="B592">
        <v>0.21</v>
      </c>
    </row>
    <row r="593" spans="1:2" x14ac:dyDescent="0.25">
      <c r="A593" s="54">
        <v>45518</v>
      </c>
      <c r="B593">
        <v>0.21</v>
      </c>
    </row>
    <row r="594" spans="1:2" x14ac:dyDescent="0.25">
      <c r="A594" s="54">
        <v>45519</v>
      </c>
      <c r="B594">
        <v>0.21</v>
      </c>
    </row>
    <row r="595" spans="1:2" x14ac:dyDescent="0.25">
      <c r="A595" s="54">
        <v>45520</v>
      </c>
      <c r="B595">
        <v>0.21</v>
      </c>
    </row>
    <row r="596" spans="1:2" x14ac:dyDescent="0.25">
      <c r="A596" s="54">
        <v>45521</v>
      </c>
      <c r="B596">
        <v>0.21</v>
      </c>
    </row>
    <row r="597" spans="1:2" x14ac:dyDescent="0.25">
      <c r="A597" s="54">
        <v>45522</v>
      </c>
      <c r="B597">
        <v>0.21</v>
      </c>
    </row>
    <row r="598" spans="1:2" x14ac:dyDescent="0.25">
      <c r="A598" s="54">
        <v>45523</v>
      </c>
      <c r="B598">
        <v>0.21</v>
      </c>
    </row>
    <row r="599" spans="1:2" x14ac:dyDescent="0.25">
      <c r="A599" s="54">
        <v>45524</v>
      </c>
      <c r="B599">
        <v>0.21</v>
      </c>
    </row>
    <row r="600" spans="1:2" x14ac:dyDescent="0.25">
      <c r="A600" s="54">
        <v>45525</v>
      </c>
      <c r="B600">
        <v>0.21</v>
      </c>
    </row>
    <row r="601" spans="1:2" x14ac:dyDescent="0.25">
      <c r="A601" s="54">
        <v>45526</v>
      </c>
      <c r="B601">
        <v>0.21</v>
      </c>
    </row>
    <row r="602" spans="1:2" x14ac:dyDescent="0.25">
      <c r="A602" s="54">
        <v>45527</v>
      </c>
      <c r="B602">
        <v>0.21</v>
      </c>
    </row>
    <row r="603" spans="1:2" x14ac:dyDescent="0.25">
      <c r="A603" s="54">
        <v>45528</v>
      </c>
      <c r="B603">
        <v>0.21</v>
      </c>
    </row>
    <row r="604" spans="1:2" x14ac:dyDescent="0.25">
      <c r="A604" s="54">
        <v>45529</v>
      </c>
      <c r="B604">
        <v>0.21</v>
      </c>
    </row>
    <row r="605" spans="1:2" x14ac:dyDescent="0.25">
      <c r="A605" s="54">
        <v>45530</v>
      </c>
      <c r="B605">
        <v>0.21</v>
      </c>
    </row>
    <row r="606" spans="1:2" x14ac:dyDescent="0.25">
      <c r="A606" s="54">
        <v>45531</v>
      </c>
      <c r="B606">
        <v>0.21</v>
      </c>
    </row>
    <row r="607" spans="1:2" x14ac:dyDescent="0.25">
      <c r="A607" s="54">
        <v>45532</v>
      </c>
      <c r="B607">
        <v>0.21</v>
      </c>
    </row>
    <row r="608" spans="1:2" x14ac:dyDescent="0.25">
      <c r="A608" s="54">
        <v>45533</v>
      </c>
      <c r="B608">
        <v>0.21</v>
      </c>
    </row>
    <row r="609" spans="1:2" x14ac:dyDescent="0.25">
      <c r="A609" s="54">
        <v>45534</v>
      </c>
      <c r="B609">
        <v>0.21</v>
      </c>
    </row>
    <row r="610" spans="1:2" x14ac:dyDescent="0.25">
      <c r="A610" s="54">
        <v>45535</v>
      </c>
      <c r="B610">
        <v>0.21</v>
      </c>
    </row>
    <row r="611" spans="1:2" x14ac:dyDescent="0.25">
      <c r="A611" s="54">
        <v>45536</v>
      </c>
      <c r="B611">
        <v>0.21</v>
      </c>
    </row>
    <row r="612" spans="1:2" x14ac:dyDescent="0.25">
      <c r="A612" s="54">
        <v>45537</v>
      </c>
      <c r="B612">
        <v>0.21</v>
      </c>
    </row>
    <row r="613" spans="1:2" x14ac:dyDescent="0.25">
      <c r="A613" s="54">
        <v>45538</v>
      </c>
      <c r="B613">
        <v>0.21</v>
      </c>
    </row>
    <row r="614" spans="1:2" x14ac:dyDescent="0.25">
      <c r="A614" s="54">
        <v>45539</v>
      </c>
      <c r="B614">
        <v>0.21</v>
      </c>
    </row>
    <row r="615" spans="1:2" x14ac:dyDescent="0.25">
      <c r="A615" s="54">
        <v>45540</v>
      </c>
      <c r="B615">
        <v>0.21</v>
      </c>
    </row>
    <row r="616" spans="1:2" x14ac:dyDescent="0.25">
      <c r="A616" s="54">
        <v>45541</v>
      </c>
      <c r="B616">
        <v>0.21</v>
      </c>
    </row>
    <row r="617" spans="1:2" x14ac:dyDescent="0.25">
      <c r="A617" s="54">
        <v>45542</v>
      </c>
      <c r="B617">
        <v>0.21</v>
      </c>
    </row>
    <row r="618" spans="1:2" x14ac:dyDescent="0.25">
      <c r="A618" s="54">
        <v>45543</v>
      </c>
      <c r="B618">
        <v>0.21</v>
      </c>
    </row>
    <row r="619" spans="1:2" x14ac:dyDescent="0.25">
      <c r="A619" s="54">
        <v>45544</v>
      </c>
      <c r="B619">
        <v>0.21</v>
      </c>
    </row>
    <row r="620" spans="1:2" x14ac:dyDescent="0.25">
      <c r="A620" s="54">
        <v>45545</v>
      </c>
      <c r="B620">
        <v>0.21</v>
      </c>
    </row>
    <row r="621" spans="1:2" x14ac:dyDescent="0.25">
      <c r="A621" s="54">
        <v>45546</v>
      </c>
      <c r="B621">
        <v>0.21</v>
      </c>
    </row>
    <row r="622" spans="1:2" x14ac:dyDescent="0.25">
      <c r="A622" s="54">
        <v>45547</v>
      </c>
      <c r="B622">
        <v>0.21</v>
      </c>
    </row>
    <row r="623" spans="1:2" x14ac:dyDescent="0.25">
      <c r="A623" s="54">
        <v>45548</v>
      </c>
      <c r="B623">
        <v>0.21</v>
      </c>
    </row>
    <row r="624" spans="1:2" x14ac:dyDescent="0.25">
      <c r="A624" s="54">
        <v>45549</v>
      </c>
      <c r="B624">
        <v>0.21</v>
      </c>
    </row>
    <row r="625" spans="1:2" x14ac:dyDescent="0.25">
      <c r="A625" s="54">
        <v>45550</v>
      </c>
      <c r="B625">
        <v>0.21</v>
      </c>
    </row>
    <row r="626" spans="1:2" x14ac:dyDescent="0.25">
      <c r="A626" s="54">
        <v>45551</v>
      </c>
      <c r="B626">
        <v>0.21</v>
      </c>
    </row>
    <row r="627" spans="1:2" x14ac:dyDescent="0.25">
      <c r="A627" s="54">
        <v>45552</v>
      </c>
      <c r="B627">
        <v>0.21</v>
      </c>
    </row>
    <row r="628" spans="1:2" x14ac:dyDescent="0.25">
      <c r="A628" s="54">
        <v>45553</v>
      </c>
      <c r="B628">
        <v>0.21</v>
      </c>
    </row>
    <row r="629" spans="1:2" x14ac:dyDescent="0.25">
      <c r="A629" s="54">
        <v>45554</v>
      </c>
      <c r="B629">
        <v>0.21</v>
      </c>
    </row>
    <row r="630" spans="1:2" x14ac:dyDescent="0.25">
      <c r="A630" s="54">
        <v>45555</v>
      </c>
      <c r="B630">
        <v>0.21</v>
      </c>
    </row>
    <row r="631" spans="1:2" x14ac:dyDescent="0.25">
      <c r="A631" s="54">
        <v>45556</v>
      </c>
      <c r="B631">
        <v>0.21</v>
      </c>
    </row>
    <row r="632" spans="1:2" x14ac:dyDescent="0.25">
      <c r="A632" s="54">
        <v>45557</v>
      </c>
      <c r="B632">
        <v>0.21</v>
      </c>
    </row>
    <row r="633" spans="1:2" x14ac:dyDescent="0.25">
      <c r="A633" s="54">
        <v>45558</v>
      </c>
      <c r="B633">
        <v>0.21</v>
      </c>
    </row>
    <row r="634" spans="1:2" x14ac:dyDescent="0.25">
      <c r="A634" s="54">
        <v>45559</v>
      </c>
      <c r="B634">
        <v>0.21</v>
      </c>
    </row>
    <row r="635" spans="1:2" x14ac:dyDescent="0.25">
      <c r="A635" s="54">
        <v>45560</v>
      </c>
      <c r="B635">
        <v>0.21</v>
      </c>
    </row>
    <row r="636" spans="1:2" x14ac:dyDescent="0.25">
      <c r="A636" s="54">
        <v>45561</v>
      </c>
      <c r="B636">
        <v>0.21</v>
      </c>
    </row>
    <row r="637" spans="1:2" x14ac:dyDescent="0.25">
      <c r="A637" s="54">
        <v>45562</v>
      </c>
      <c r="B637">
        <v>0.21</v>
      </c>
    </row>
    <row r="638" spans="1:2" x14ac:dyDescent="0.25">
      <c r="A638" s="54">
        <v>45563</v>
      </c>
      <c r="B638">
        <v>0.21</v>
      </c>
    </row>
    <row r="639" spans="1:2" x14ac:dyDescent="0.25">
      <c r="A639" s="54">
        <v>45564</v>
      </c>
      <c r="B639">
        <v>0.21</v>
      </c>
    </row>
    <row r="640" spans="1:2" x14ac:dyDescent="0.25">
      <c r="A640" s="54">
        <v>45565</v>
      </c>
      <c r="B640">
        <v>0.21</v>
      </c>
    </row>
    <row r="641" spans="1:2" x14ac:dyDescent="0.25">
      <c r="A641" s="54">
        <v>45566</v>
      </c>
      <c r="B641">
        <v>0.21</v>
      </c>
    </row>
    <row r="642" spans="1:2" x14ac:dyDescent="0.25">
      <c r="A642" s="54">
        <v>45567</v>
      </c>
      <c r="B642">
        <v>0.21</v>
      </c>
    </row>
    <row r="643" spans="1:2" x14ac:dyDescent="0.25">
      <c r="A643" s="54">
        <v>45568</v>
      </c>
      <c r="B643">
        <v>0.21</v>
      </c>
    </row>
    <row r="644" spans="1:2" x14ac:dyDescent="0.25">
      <c r="A644" s="54">
        <v>45569</v>
      </c>
      <c r="B644">
        <v>0.21</v>
      </c>
    </row>
    <row r="645" spans="1:2" x14ac:dyDescent="0.25">
      <c r="A645" s="54">
        <v>45570</v>
      </c>
      <c r="B645">
        <v>0.21</v>
      </c>
    </row>
    <row r="646" spans="1:2" x14ac:dyDescent="0.25">
      <c r="A646" s="54">
        <v>45571</v>
      </c>
      <c r="B646">
        <v>0.21</v>
      </c>
    </row>
    <row r="647" spans="1:2" x14ac:dyDescent="0.25">
      <c r="A647" s="54">
        <v>45572</v>
      </c>
      <c r="B647">
        <v>0.21</v>
      </c>
    </row>
    <row r="648" spans="1:2" x14ac:dyDescent="0.25">
      <c r="A648" s="54">
        <v>45573</v>
      </c>
      <c r="B648">
        <v>0.21</v>
      </c>
    </row>
    <row r="649" spans="1:2" x14ac:dyDescent="0.25">
      <c r="A649" s="54">
        <v>45574</v>
      </c>
      <c r="B649">
        <v>0.21</v>
      </c>
    </row>
    <row r="650" spans="1:2" x14ac:dyDescent="0.25">
      <c r="A650" s="54">
        <v>45575</v>
      </c>
      <c r="B650">
        <v>0.21</v>
      </c>
    </row>
    <row r="651" spans="1:2" x14ac:dyDescent="0.25">
      <c r="A651" s="54">
        <v>45576</v>
      </c>
      <c r="B651">
        <v>0.21</v>
      </c>
    </row>
    <row r="652" spans="1:2" x14ac:dyDescent="0.25">
      <c r="A652" s="54">
        <v>45577</v>
      </c>
      <c r="B652">
        <v>0.21</v>
      </c>
    </row>
    <row r="653" spans="1:2" x14ac:dyDescent="0.25">
      <c r="A653" s="54">
        <v>45578</v>
      </c>
      <c r="B653">
        <v>0.21</v>
      </c>
    </row>
    <row r="654" spans="1:2" x14ac:dyDescent="0.25">
      <c r="A654" s="54">
        <v>45579</v>
      </c>
      <c r="B654">
        <v>0.21</v>
      </c>
    </row>
    <row r="655" spans="1:2" x14ac:dyDescent="0.25">
      <c r="A655" s="54">
        <v>45580</v>
      </c>
      <c r="B655">
        <v>0.21</v>
      </c>
    </row>
    <row r="656" spans="1:2" x14ac:dyDescent="0.25">
      <c r="A656" s="54">
        <v>45581</v>
      </c>
      <c r="B656">
        <v>0.21</v>
      </c>
    </row>
    <row r="657" spans="1:2" x14ac:dyDescent="0.25">
      <c r="A657" s="54">
        <v>45582</v>
      </c>
      <c r="B657">
        <v>0.21</v>
      </c>
    </row>
    <row r="658" spans="1:2" x14ac:dyDescent="0.25">
      <c r="A658" s="54">
        <v>45583</v>
      </c>
      <c r="B658">
        <v>0.21</v>
      </c>
    </row>
    <row r="659" spans="1:2" x14ac:dyDescent="0.25">
      <c r="A659" s="54">
        <v>45584</v>
      </c>
      <c r="B659">
        <v>0.21</v>
      </c>
    </row>
    <row r="660" spans="1:2" x14ac:dyDescent="0.25">
      <c r="A660" s="54">
        <v>45585</v>
      </c>
      <c r="B660">
        <v>0.21</v>
      </c>
    </row>
    <row r="661" spans="1:2" x14ac:dyDescent="0.25">
      <c r="A661" s="54">
        <v>45586</v>
      </c>
      <c r="B661">
        <v>0.21</v>
      </c>
    </row>
    <row r="662" spans="1:2" x14ac:dyDescent="0.25">
      <c r="A662" s="54">
        <v>45587</v>
      </c>
      <c r="B662">
        <v>0.21</v>
      </c>
    </row>
    <row r="663" spans="1:2" x14ac:dyDescent="0.25">
      <c r="A663" s="54">
        <v>45588</v>
      </c>
      <c r="B663">
        <v>0.21</v>
      </c>
    </row>
    <row r="664" spans="1:2" x14ac:dyDescent="0.25">
      <c r="A664" s="54">
        <v>45589</v>
      </c>
      <c r="B664">
        <v>0.21</v>
      </c>
    </row>
    <row r="665" spans="1:2" x14ac:dyDescent="0.25">
      <c r="A665" s="54">
        <v>45590</v>
      </c>
      <c r="B665">
        <v>0.21</v>
      </c>
    </row>
    <row r="666" spans="1:2" x14ac:dyDescent="0.25">
      <c r="A666" s="54">
        <v>45591</v>
      </c>
      <c r="B666">
        <v>0.21</v>
      </c>
    </row>
    <row r="667" spans="1:2" x14ac:dyDescent="0.25">
      <c r="A667" s="54">
        <v>45592</v>
      </c>
      <c r="B667">
        <v>0.21</v>
      </c>
    </row>
    <row r="668" spans="1:2" x14ac:dyDescent="0.25">
      <c r="A668" s="54">
        <v>45593</v>
      </c>
      <c r="B668">
        <v>0.21</v>
      </c>
    </row>
    <row r="669" spans="1:2" x14ac:dyDescent="0.25">
      <c r="A669" s="54">
        <v>45594</v>
      </c>
      <c r="B669">
        <v>0.21</v>
      </c>
    </row>
    <row r="670" spans="1:2" x14ac:dyDescent="0.25">
      <c r="A670" s="54">
        <v>45595</v>
      </c>
      <c r="B670">
        <v>0.21</v>
      </c>
    </row>
    <row r="671" spans="1:2" x14ac:dyDescent="0.25">
      <c r="A671" s="54">
        <v>45596</v>
      </c>
      <c r="B671">
        <v>0.21</v>
      </c>
    </row>
    <row r="672" spans="1:2" x14ac:dyDescent="0.25">
      <c r="A672" s="54">
        <v>45597</v>
      </c>
      <c r="B672">
        <v>0.21</v>
      </c>
    </row>
    <row r="673" spans="1:2" x14ac:dyDescent="0.25">
      <c r="A673" s="54">
        <v>45598</v>
      </c>
      <c r="B673">
        <v>0.21</v>
      </c>
    </row>
    <row r="674" spans="1:2" x14ac:dyDescent="0.25">
      <c r="A674" s="54">
        <v>45599</v>
      </c>
      <c r="B674">
        <v>0.21</v>
      </c>
    </row>
    <row r="675" spans="1:2" x14ac:dyDescent="0.25">
      <c r="A675" s="54">
        <v>45600</v>
      </c>
      <c r="B675">
        <v>0.21</v>
      </c>
    </row>
    <row r="676" spans="1:2" x14ac:dyDescent="0.25">
      <c r="A676" s="54">
        <v>45601</v>
      </c>
      <c r="B676">
        <v>0.21</v>
      </c>
    </row>
    <row r="677" spans="1:2" x14ac:dyDescent="0.25">
      <c r="A677" s="54">
        <v>45602</v>
      </c>
      <c r="B677">
        <v>0.21</v>
      </c>
    </row>
    <row r="678" spans="1:2" x14ac:dyDescent="0.25">
      <c r="A678" s="54">
        <v>45603</v>
      </c>
      <c r="B678">
        <v>0.21</v>
      </c>
    </row>
    <row r="679" spans="1:2" x14ac:dyDescent="0.25">
      <c r="A679" s="54">
        <v>45604</v>
      </c>
      <c r="B679">
        <v>0.21</v>
      </c>
    </row>
    <row r="680" spans="1:2" x14ac:dyDescent="0.25">
      <c r="A680" s="54">
        <v>45605</v>
      </c>
      <c r="B680">
        <v>0.21</v>
      </c>
    </row>
    <row r="681" spans="1:2" x14ac:dyDescent="0.25">
      <c r="A681" s="54">
        <v>45606</v>
      </c>
      <c r="B681">
        <v>0.21</v>
      </c>
    </row>
    <row r="682" spans="1:2" x14ac:dyDescent="0.25">
      <c r="A682" s="54">
        <v>45607</v>
      </c>
      <c r="B682">
        <v>0.21</v>
      </c>
    </row>
    <row r="683" spans="1:2" x14ac:dyDescent="0.25">
      <c r="A683" s="54">
        <v>45608</v>
      </c>
      <c r="B683">
        <v>0.21</v>
      </c>
    </row>
    <row r="684" spans="1:2" x14ac:dyDescent="0.25">
      <c r="A684" s="54">
        <v>45609</v>
      </c>
      <c r="B684">
        <v>0.21</v>
      </c>
    </row>
    <row r="685" spans="1:2" x14ac:dyDescent="0.25">
      <c r="A685" s="54">
        <v>45610</v>
      </c>
      <c r="B685">
        <v>0.21</v>
      </c>
    </row>
    <row r="686" spans="1:2" x14ac:dyDescent="0.25">
      <c r="A686" s="54">
        <v>45611</v>
      </c>
      <c r="B686">
        <v>0.21</v>
      </c>
    </row>
    <row r="687" spans="1:2" x14ac:dyDescent="0.25">
      <c r="A687" s="54">
        <v>45612</v>
      </c>
      <c r="B687">
        <v>0.21</v>
      </c>
    </row>
    <row r="688" spans="1:2" x14ac:dyDescent="0.25">
      <c r="A688" s="54">
        <v>45613</v>
      </c>
      <c r="B688">
        <v>0.21</v>
      </c>
    </row>
    <row r="689" spans="1:2" x14ac:dyDescent="0.25">
      <c r="A689" s="54">
        <v>45614</v>
      </c>
      <c r="B689">
        <v>0.21</v>
      </c>
    </row>
    <row r="690" spans="1:2" x14ac:dyDescent="0.25">
      <c r="A690" s="54">
        <v>45615</v>
      </c>
      <c r="B690">
        <v>0.21</v>
      </c>
    </row>
    <row r="691" spans="1:2" x14ac:dyDescent="0.25">
      <c r="A691" s="54">
        <v>45616</v>
      </c>
      <c r="B691">
        <v>0.21</v>
      </c>
    </row>
    <row r="692" spans="1:2" x14ac:dyDescent="0.25">
      <c r="A692" s="54">
        <v>45617</v>
      </c>
      <c r="B692">
        <v>0.21</v>
      </c>
    </row>
    <row r="693" spans="1:2" x14ac:dyDescent="0.25">
      <c r="A693" s="54">
        <v>45618</v>
      </c>
      <c r="B693">
        <v>0.21</v>
      </c>
    </row>
    <row r="694" spans="1:2" x14ac:dyDescent="0.25">
      <c r="A694" s="54">
        <v>45619</v>
      </c>
      <c r="B694">
        <v>0.21</v>
      </c>
    </row>
    <row r="695" spans="1:2" x14ac:dyDescent="0.25">
      <c r="A695" s="54">
        <v>45620</v>
      </c>
      <c r="B695">
        <v>0.21</v>
      </c>
    </row>
    <row r="696" spans="1:2" x14ac:dyDescent="0.25">
      <c r="A696" s="54">
        <v>45621</v>
      </c>
      <c r="B696">
        <v>0.21</v>
      </c>
    </row>
    <row r="697" spans="1:2" x14ac:dyDescent="0.25">
      <c r="A697" s="54">
        <v>45622</v>
      </c>
      <c r="B697">
        <v>0.21</v>
      </c>
    </row>
    <row r="698" spans="1:2" x14ac:dyDescent="0.25">
      <c r="A698" s="54">
        <v>45623</v>
      </c>
      <c r="B698">
        <v>0.21</v>
      </c>
    </row>
    <row r="699" spans="1:2" x14ac:dyDescent="0.25">
      <c r="A699" s="54">
        <v>45624</v>
      </c>
      <c r="B699">
        <v>0.21</v>
      </c>
    </row>
    <row r="700" spans="1:2" x14ac:dyDescent="0.25">
      <c r="A700" s="54">
        <v>45625</v>
      </c>
      <c r="B700">
        <v>0.21</v>
      </c>
    </row>
    <row r="701" spans="1:2" x14ac:dyDescent="0.25">
      <c r="A701" s="54">
        <v>45626</v>
      </c>
      <c r="B701">
        <v>0.21</v>
      </c>
    </row>
    <row r="702" spans="1:2" x14ac:dyDescent="0.25">
      <c r="A702" s="54">
        <v>45627</v>
      </c>
      <c r="B702">
        <v>0.21</v>
      </c>
    </row>
    <row r="703" spans="1:2" x14ac:dyDescent="0.25">
      <c r="A703" s="54">
        <v>45628</v>
      </c>
      <c r="B703">
        <v>0.21</v>
      </c>
    </row>
    <row r="704" spans="1:2" x14ac:dyDescent="0.25">
      <c r="A704" s="54">
        <v>45629</v>
      </c>
      <c r="B704">
        <v>0.21</v>
      </c>
    </row>
    <row r="705" spans="1:2" x14ac:dyDescent="0.25">
      <c r="A705" s="54">
        <v>45630</v>
      </c>
      <c r="B705">
        <v>0.21</v>
      </c>
    </row>
    <row r="706" spans="1:2" x14ac:dyDescent="0.25">
      <c r="A706" s="54">
        <v>45631</v>
      </c>
      <c r="B706">
        <v>0.21</v>
      </c>
    </row>
    <row r="707" spans="1:2" x14ac:dyDescent="0.25">
      <c r="A707" s="54">
        <v>45632</v>
      </c>
      <c r="B707">
        <v>0.21</v>
      </c>
    </row>
    <row r="708" spans="1:2" x14ac:dyDescent="0.25">
      <c r="A708" s="54">
        <v>45633</v>
      </c>
      <c r="B708">
        <v>0.21</v>
      </c>
    </row>
    <row r="709" spans="1:2" x14ac:dyDescent="0.25">
      <c r="A709" s="54">
        <v>45634</v>
      </c>
      <c r="B709">
        <v>0.21</v>
      </c>
    </row>
    <row r="710" spans="1:2" x14ac:dyDescent="0.25">
      <c r="A710" s="54">
        <v>45635</v>
      </c>
      <c r="B710">
        <v>0.21</v>
      </c>
    </row>
    <row r="711" spans="1:2" x14ac:dyDescent="0.25">
      <c r="A711" s="54">
        <v>45636</v>
      </c>
      <c r="B711">
        <v>0.21</v>
      </c>
    </row>
    <row r="712" spans="1:2" x14ac:dyDescent="0.25">
      <c r="A712" s="54">
        <v>45637</v>
      </c>
      <c r="B712">
        <v>0.21</v>
      </c>
    </row>
    <row r="713" spans="1:2" x14ac:dyDescent="0.25">
      <c r="A713" s="54">
        <v>45638</v>
      </c>
      <c r="B713">
        <v>0.21</v>
      </c>
    </row>
    <row r="714" spans="1:2" x14ac:dyDescent="0.25">
      <c r="A714" s="54">
        <v>45639</v>
      </c>
      <c r="B714">
        <v>0.21</v>
      </c>
    </row>
    <row r="715" spans="1:2" x14ac:dyDescent="0.25">
      <c r="A715" s="54">
        <v>45640</v>
      </c>
      <c r="B715">
        <v>0.21</v>
      </c>
    </row>
    <row r="716" spans="1:2" x14ac:dyDescent="0.25">
      <c r="A716" s="54">
        <v>45641</v>
      </c>
      <c r="B716">
        <v>0.21</v>
      </c>
    </row>
    <row r="717" spans="1:2" x14ac:dyDescent="0.25">
      <c r="A717" s="54">
        <v>45642</v>
      </c>
      <c r="B717">
        <v>0.21</v>
      </c>
    </row>
    <row r="718" spans="1:2" x14ac:dyDescent="0.25">
      <c r="A718" s="54">
        <v>45643</v>
      </c>
      <c r="B718">
        <v>0.21</v>
      </c>
    </row>
    <row r="719" spans="1:2" x14ac:dyDescent="0.25">
      <c r="A719" s="54">
        <v>45644</v>
      </c>
      <c r="B719">
        <v>0.21</v>
      </c>
    </row>
    <row r="720" spans="1:2" x14ac:dyDescent="0.25">
      <c r="A720" s="54">
        <v>45645</v>
      </c>
      <c r="B720">
        <v>0.21</v>
      </c>
    </row>
    <row r="721" spans="1:2" x14ac:dyDescent="0.25">
      <c r="A721" s="54">
        <v>45646</v>
      </c>
      <c r="B721">
        <v>0.21</v>
      </c>
    </row>
    <row r="722" spans="1:2" x14ac:dyDescent="0.25">
      <c r="A722" s="54">
        <v>45647</v>
      </c>
      <c r="B722">
        <v>0.21</v>
      </c>
    </row>
    <row r="723" spans="1:2" x14ac:dyDescent="0.25">
      <c r="A723" s="54">
        <v>45648</v>
      </c>
      <c r="B723">
        <v>0.21</v>
      </c>
    </row>
    <row r="724" spans="1:2" x14ac:dyDescent="0.25">
      <c r="A724" s="54">
        <v>45649</v>
      </c>
      <c r="B724">
        <v>0.21</v>
      </c>
    </row>
    <row r="725" spans="1:2" x14ac:dyDescent="0.25">
      <c r="A725" s="54">
        <v>45650</v>
      </c>
      <c r="B725">
        <v>0.21</v>
      </c>
    </row>
    <row r="726" spans="1:2" x14ac:dyDescent="0.25">
      <c r="A726" s="54">
        <v>45651</v>
      </c>
      <c r="B726">
        <v>0.21</v>
      </c>
    </row>
    <row r="727" spans="1:2" x14ac:dyDescent="0.25">
      <c r="A727" s="54">
        <v>45652</v>
      </c>
      <c r="B727">
        <v>0.21</v>
      </c>
    </row>
    <row r="728" spans="1:2" x14ac:dyDescent="0.25">
      <c r="A728" s="54">
        <v>45653</v>
      </c>
      <c r="B728">
        <v>0.21</v>
      </c>
    </row>
    <row r="729" spans="1:2" x14ac:dyDescent="0.25">
      <c r="A729" s="54">
        <v>45654</v>
      </c>
      <c r="B729">
        <v>0.21</v>
      </c>
    </row>
    <row r="730" spans="1:2" x14ac:dyDescent="0.25">
      <c r="A730" s="54">
        <v>45655</v>
      </c>
      <c r="B730">
        <v>0.21</v>
      </c>
    </row>
    <row r="731" spans="1:2" x14ac:dyDescent="0.25">
      <c r="A731" s="54">
        <v>45656</v>
      </c>
      <c r="B731">
        <v>0.21</v>
      </c>
    </row>
    <row r="732" spans="1:2" x14ac:dyDescent="0.25">
      <c r="A732" s="54">
        <v>45657</v>
      </c>
      <c r="B732">
        <v>0.21</v>
      </c>
    </row>
    <row r="733" spans="1:2" x14ac:dyDescent="0.25">
      <c r="A733" s="54">
        <v>45658</v>
      </c>
      <c r="B733">
        <v>0.21</v>
      </c>
    </row>
    <row r="734" spans="1:2" x14ac:dyDescent="0.25">
      <c r="A734" s="54">
        <v>45659</v>
      </c>
      <c r="B734">
        <v>0.21</v>
      </c>
    </row>
    <row r="735" spans="1:2" x14ac:dyDescent="0.25">
      <c r="A735" s="54">
        <v>45660</v>
      </c>
      <c r="B735">
        <v>0.21</v>
      </c>
    </row>
    <row r="736" spans="1:2" x14ac:dyDescent="0.25">
      <c r="A736" s="54">
        <v>45661</v>
      </c>
      <c r="B736">
        <v>0.21</v>
      </c>
    </row>
    <row r="737" spans="1:2" x14ac:dyDescent="0.25">
      <c r="A737" s="54">
        <v>45662</v>
      </c>
      <c r="B737">
        <v>0.21</v>
      </c>
    </row>
    <row r="738" spans="1:2" x14ac:dyDescent="0.25">
      <c r="A738" s="54">
        <v>45663</v>
      </c>
      <c r="B738">
        <v>0.21</v>
      </c>
    </row>
    <row r="739" spans="1:2" x14ac:dyDescent="0.25">
      <c r="A739" s="54">
        <v>45664</v>
      </c>
      <c r="B739">
        <v>0.21</v>
      </c>
    </row>
    <row r="740" spans="1:2" x14ac:dyDescent="0.25">
      <c r="A740" s="54">
        <v>45665</v>
      </c>
      <c r="B740">
        <v>0.21</v>
      </c>
    </row>
    <row r="741" spans="1:2" x14ac:dyDescent="0.25">
      <c r="A741" s="54">
        <v>45666</v>
      </c>
      <c r="B741">
        <v>0.21</v>
      </c>
    </row>
    <row r="742" spans="1:2" x14ac:dyDescent="0.25">
      <c r="A742" s="54">
        <v>45667</v>
      </c>
      <c r="B742">
        <v>0.21</v>
      </c>
    </row>
    <row r="743" spans="1:2" x14ac:dyDescent="0.25">
      <c r="A743" s="54">
        <v>45668</v>
      </c>
      <c r="B743">
        <v>0.21</v>
      </c>
    </row>
    <row r="744" spans="1:2" x14ac:dyDescent="0.25">
      <c r="A744" s="54">
        <v>45669</v>
      </c>
      <c r="B744">
        <v>0.21</v>
      </c>
    </row>
    <row r="745" spans="1:2" x14ac:dyDescent="0.25">
      <c r="A745" s="54">
        <v>45670</v>
      </c>
      <c r="B745">
        <v>0.21</v>
      </c>
    </row>
    <row r="746" spans="1:2" x14ac:dyDescent="0.25">
      <c r="A746" s="54">
        <v>45671</v>
      </c>
      <c r="B746">
        <v>0.21</v>
      </c>
    </row>
    <row r="747" spans="1:2" x14ac:dyDescent="0.25">
      <c r="A747" s="54">
        <v>45672</v>
      </c>
      <c r="B747">
        <v>0.21</v>
      </c>
    </row>
    <row r="748" spans="1:2" x14ac:dyDescent="0.25">
      <c r="A748" s="54">
        <v>45673</v>
      </c>
      <c r="B748">
        <v>0.21</v>
      </c>
    </row>
    <row r="749" spans="1:2" x14ac:dyDescent="0.25">
      <c r="A749" s="54">
        <v>45674</v>
      </c>
      <c r="B749">
        <v>0.21</v>
      </c>
    </row>
    <row r="750" spans="1:2" x14ac:dyDescent="0.25">
      <c r="A750" s="54">
        <v>45675</v>
      </c>
      <c r="B750">
        <v>0.21</v>
      </c>
    </row>
    <row r="751" spans="1:2" x14ac:dyDescent="0.25">
      <c r="A751" s="54">
        <v>45676</v>
      </c>
      <c r="B751">
        <v>0.21</v>
      </c>
    </row>
    <row r="752" spans="1:2" x14ac:dyDescent="0.25">
      <c r="A752" s="54">
        <v>45677</v>
      </c>
      <c r="B752">
        <v>0.21</v>
      </c>
    </row>
    <row r="753" spans="1:2" x14ac:dyDescent="0.25">
      <c r="A753" s="54">
        <v>45678</v>
      </c>
      <c r="B753">
        <v>0.21</v>
      </c>
    </row>
    <row r="754" spans="1:2" x14ac:dyDescent="0.25">
      <c r="A754" s="54">
        <v>45679</v>
      </c>
      <c r="B754">
        <v>0.21</v>
      </c>
    </row>
    <row r="755" spans="1:2" x14ac:dyDescent="0.25">
      <c r="A755" s="54">
        <v>45680</v>
      </c>
      <c r="B755">
        <v>0.21</v>
      </c>
    </row>
    <row r="756" spans="1:2" x14ac:dyDescent="0.25">
      <c r="A756" s="54">
        <v>45681</v>
      </c>
      <c r="B756">
        <v>0.21</v>
      </c>
    </row>
    <row r="757" spans="1:2" x14ac:dyDescent="0.25">
      <c r="A757" s="54">
        <v>45682</v>
      </c>
      <c r="B757">
        <v>0.21</v>
      </c>
    </row>
    <row r="758" spans="1:2" x14ac:dyDescent="0.25">
      <c r="A758" s="54">
        <v>45683</v>
      </c>
      <c r="B758">
        <v>0.21</v>
      </c>
    </row>
    <row r="759" spans="1:2" x14ac:dyDescent="0.25">
      <c r="A759" s="54">
        <v>45684</v>
      </c>
      <c r="B759">
        <v>0.21</v>
      </c>
    </row>
    <row r="760" spans="1:2" x14ac:dyDescent="0.25">
      <c r="A760" s="54">
        <v>45685</v>
      </c>
      <c r="B760">
        <v>0.21</v>
      </c>
    </row>
    <row r="761" spans="1:2" x14ac:dyDescent="0.25">
      <c r="A761" s="54">
        <v>45686</v>
      </c>
      <c r="B761">
        <v>0.21</v>
      </c>
    </row>
    <row r="762" spans="1:2" x14ac:dyDescent="0.25">
      <c r="A762" s="54">
        <v>45687</v>
      </c>
      <c r="B762">
        <v>0.21</v>
      </c>
    </row>
    <row r="763" spans="1:2" x14ac:dyDescent="0.25">
      <c r="A763" s="54">
        <v>45688</v>
      </c>
      <c r="B763">
        <v>0.21</v>
      </c>
    </row>
    <row r="764" spans="1:2" x14ac:dyDescent="0.25">
      <c r="A764" s="54">
        <v>45689</v>
      </c>
      <c r="B764">
        <v>0.21</v>
      </c>
    </row>
    <row r="765" spans="1:2" x14ac:dyDescent="0.25">
      <c r="A765" s="54">
        <v>45690</v>
      </c>
      <c r="B765">
        <v>0.21</v>
      </c>
    </row>
    <row r="766" spans="1:2" x14ac:dyDescent="0.25">
      <c r="A766" s="54">
        <v>45691</v>
      </c>
      <c r="B766">
        <v>0.21</v>
      </c>
    </row>
    <row r="767" spans="1:2" x14ac:dyDescent="0.25">
      <c r="A767" s="54">
        <v>45692</v>
      </c>
      <c r="B767">
        <v>0.21</v>
      </c>
    </row>
    <row r="768" spans="1:2" x14ac:dyDescent="0.25">
      <c r="A768" s="54">
        <v>45693</v>
      </c>
      <c r="B768">
        <v>0.21</v>
      </c>
    </row>
    <row r="769" spans="1:2" x14ac:dyDescent="0.25">
      <c r="A769" s="54">
        <v>45694</v>
      </c>
      <c r="B769">
        <v>0.21</v>
      </c>
    </row>
    <row r="770" spans="1:2" x14ac:dyDescent="0.25">
      <c r="A770" s="54">
        <v>45695</v>
      </c>
      <c r="B770">
        <v>0.21</v>
      </c>
    </row>
    <row r="771" spans="1:2" x14ac:dyDescent="0.25">
      <c r="A771" s="54">
        <v>45696</v>
      </c>
      <c r="B771">
        <v>0.21</v>
      </c>
    </row>
    <row r="772" spans="1:2" x14ac:dyDescent="0.25">
      <c r="A772" s="54">
        <v>45697</v>
      </c>
      <c r="B772">
        <v>0.21</v>
      </c>
    </row>
    <row r="773" spans="1:2" x14ac:dyDescent="0.25">
      <c r="A773" s="54">
        <v>45698</v>
      </c>
      <c r="B773">
        <v>0.21</v>
      </c>
    </row>
    <row r="774" spans="1:2" x14ac:dyDescent="0.25">
      <c r="A774" s="54">
        <v>45699</v>
      </c>
      <c r="B774">
        <v>0.21</v>
      </c>
    </row>
    <row r="775" spans="1:2" x14ac:dyDescent="0.25">
      <c r="A775" s="54">
        <v>45700</v>
      </c>
      <c r="B775">
        <v>0.21</v>
      </c>
    </row>
    <row r="776" spans="1:2" x14ac:dyDescent="0.25">
      <c r="A776" s="54">
        <v>45701</v>
      </c>
      <c r="B776">
        <v>0.21</v>
      </c>
    </row>
    <row r="777" spans="1:2" x14ac:dyDescent="0.25">
      <c r="A777" s="54">
        <v>45702</v>
      </c>
      <c r="B777">
        <v>0.21</v>
      </c>
    </row>
    <row r="778" spans="1:2" x14ac:dyDescent="0.25">
      <c r="A778" s="54">
        <v>45703</v>
      </c>
      <c r="B778">
        <v>0.21</v>
      </c>
    </row>
    <row r="779" spans="1:2" x14ac:dyDescent="0.25">
      <c r="A779" s="54">
        <v>45704</v>
      </c>
      <c r="B779">
        <v>0.21</v>
      </c>
    </row>
    <row r="780" spans="1:2" x14ac:dyDescent="0.25">
      <c r="A780" s="54">
        <v>45705</v>
      </c>
      <c r="B780">
        <v>0.21</v>
      </c>
    </row>
    <row r="781" spans="1:2" x14ac:dyDescent="0.25">
      <c r="A781" s="54">
        <v>45706</v>
      </c>
      <c r="B781">
        <v>0.21</v>
      </c>
    </row>
    <row r="782" spans="1:2" x14ac:dyDescent="0.25">
      <c r="A782" s="54">
        <v>45707</v>
      </c>
      <c r="B782">
        <v>0.21</v>
      </c>
    </row>
    <row r="783" spans="1:2" x14ac:dyDescent="0.25">
      <c r="A783" s="54">
        <v>45708</v>
      </c>
      <c r="B783">
        <v>0.21</v>
      </c>
    </row>
    <row r="784" spans="1:2" x14ac:dyDescent="0.25">
      <c r="A784" s="54">
        <v>45709</v>
      </c>
      <c r="B784">
        <v>0.21</v>
      </c>
    </row>
    <row r="785" spans="1:2" x14ac:dyDescent="0.25">
      <c r="A785" s="54">
        <v>45710</v>
      </c>
      <c r="B785">
        <v>0.21</v>
      </c>
    </row>
    <row r="786" spans="1:2" x14ac:dyDescent="0.25">
      <c r="A786" s="54">
        <v>45711</v>
      </c>
      <c r="B786">
        <v>0.21</v>
      </c>
    </row>
    <row r="787" spans="1:2" x14ac:dyDescent="0.25">
      <c r="A787" s="54">
        <v>45712</v>
      </c>
      <c r="B787">
        <v>0.21</v>
      </c>
    </row>
    <row r="788" spans="1:2" x14ac:dyDescent="0.25">
      <c r="A788" s="54">
        <v>45713</v>
      </c>
      <c r="B788">
        <v>0.21</v>
      </c>
    </row>
    <row r="789" spans="1:2" x14ac:dyDescent="0.25">
      <c r="A789" s="54">
        <v>45714</v>
      </c>
      <c r="B789">
        <v>0.21</v>
      </c>
    </row>
    <row r="790" spans="1:2" x14ac:dyDescent="0.25">
      <c r="A790" s="54">
        <v>45715</v>
      </c>
      <c r="B790">
        <v>0.21</v>
      </c>
    </row>
    <row r="791" spans="1:2" x14ac:dyDescent="0.25">
      <c r="A791" s="54">
        <v>45716</v>
      </c>
      <c r="B791">
        <v>0.21</v>
      </c>
    </row>
    <row r="792" spans="1:2" x14ac:dyDescent="0.25">
      <c r="A792" s="54">
        <v>45717</v>
      </c>
      <c r="B792">
        <v>0.21</v>
      </c>
    </row>
    <row r="793" spans="1:2" x14ac:dyDescent="0.25">
      <c r="A793" s="54">
        <v>45718</v>
      </c>
      <c r="B793">
        <v>0.21</v>
      </c>
    </row>
    <row r="794" spans="1:2" x14ac:dyDescent="0.25">
      <c r="A794" s="54">
        <v>45719</v>
      </c>
      <c r="B794">
        <v>0.21</v>
      </c>
    </row>
    <row r="795" spans="1:2" x14ac:dyDescent="0.25">
      <c r="A795" s="54">
        <v>45720</v>
      </c>
      <c r="B795">
        <v>0.21</v>
      </c>
    </row>
    <row r="796" spans="1:2" x14ac:dyDescent="0.25">
      <c r="A796" s="54">
        <v>45721</v>
      </c>
      <c r="B796">
        <v>0.21</v>
      </c>
    </row>
    <row r="797" spans="1:2" x14ac:dyDescent="0.25">
      <c r="A797" s="54">
        <v>45722</v>
      </c>
      <c r="B797">
        <v>0.21</v>
      </c>
    </row>
    <row r="798" spans="1:2" x14ac:dyDescent="0.25">
      <c r="A798" s="54">
        <v>45723</v>
      </c>
      <c r="B798">
        <v>0.21</v>
      </c>
    </row>
    <row r="799" spans="1:2" x14ac:dyDescent="0.25">
      <c r="A799" s="54">
        <v>45724</v>
      </c>
      <c r="B799">
        <v>0.21</v>
      </c>
    </row>
    <row r="800" spans="1:2" x14ac:dyDescent="0.25">
      <c r="A800" s="54">
        <v>45725</v>
      </c>
      <c r="B800">
        <v>0.21</v>
      </c>
    </row>
    <row r="801" spans="1:2" x14ac:dyDescent="0.25">
      <c r="A801" s="54">
        <v>45726</v>
      </c>
      <c r="B801">
        <v>0.21</v>
      </c>
    </row>
    <row r="802" spans="1:2" x14ac:dyDescent="0.25">
      <c r="A802" s="54">
        <v>45727</v>
      </c>
      <c r="B802">
        <v>0.21</v>
      </c>
    </row>
    <row r="803" spans="1:2" x14ac:dyDescent="0.25">
      <c r="A803" s="54">
        <v>45728</v>
      </c>
      <c r="B803">
        <v>0.21</v>
      </c>
    </row>
    <row r="804" spans="1:2" x14ac:dyDescent="0.25">
      <c r="A804" s="54">
        <v>45729</v>
      </c>
      <c r="B804">
        <v>0.21</v>
      </c>
    </row>
    <row r="805" spans="1:2" x14ac:dyDescent="0.25">
      <c r="A805" s="54">
        <v>45730</v>
      </c>
      <c r="B805">
        <v>0.21</v>
      </c>
    </row>
    <row r="806" spans="1:2" x14ac:dyDescent="0.25">
      <c r="A806" s="54">
        <v>45731</v>
      </c>
      <c r="B806">
        <v>0.21</v>
      </c>
    </row>
    <row r="807" spans="1:2" x14ac:dyDescent="0.25">
      <c r="A807" s="54">
        <v>45732</v>
      </c>
      <c r="B807">
        <v>0.21</v>
      </c>
    </row>
    <row r="808" spans="1:2" x14ac:dyDescent="0.25">
      <c r="A808" s="54">
        <v>45733</v>
      </c>
      <c r="B808">
        <v>0.21</v>
      </c>
    </row>
    <row r="809" spans="1:2" x14ac:dyDescent="0.25">
      <c r="A809" s="54">
        <v>45734</v>
      </c>
      <c r="B809">
        <v>0.21</v>
      </c>
    </row>
    <row r="810" spans="1:2" x14ac:dyDescent="0.25">
      <c r="A810" s="54">
        <v>45735</v>
      </c>
      <c r="B810">
        <v>0.21</v>
      </c>
    </row>
    <row r="811" spans="1:2" x14ac:dyDescent="0.25">
      <c r="A811" s="54">
        <v>45736</v>
      </c>
      <c r="B811">
        <v>0.21</v>
      </c>
    </row>
    <row r="812" spans="1:2" x14ac:dyDescent="0.25">
      <c r="A812" s="54">
        <v>45737</v>
      </c>
      <c r="B812">
        <v>0.21</v>
      </c>
    </row>
    <row r="813" spans="1:2" x14ac:dyDescent="0.25">
      <c r="A813" s="54">
        <v>45738</v>
      </c>
      <c r="B813">
        <v>0.21</v>
      </c>
    </row>
    <row r="814" spans="1:2" x14ac:dyDescent="0.25">
      <c r="A814" s="54">
        <v>45739</v>
      </c>
      <c r="B814">
        <v>0.21</v>
      </c>
    </row>
    <row r="815" spans="1:2" x14ac:dyDescent="0.25">
      <c r="A815" s="54">
        <v>45740</v>
      </c>
      <c r="B815">
        <v>0.21</v>
      </c>
    </row>
    <row r="816" spans="1:2" x14ac:dyDescent="0.25">
      <c r="A816" s="54">
        <v>45741</v>
      </c>
      <c r="B816">
        <v>0.21</v>
      </c>
    </row>
    <row r="817" spans="1:2" x14ac:dyDescent="0.25">
      <c r="A817" s="54">
        <v>45742</v>
      </c>
      <c r="B817">
        <v>0.21</v>
      </c>
    </row>
    <row r="818" spans="1:2" x14ac:dyDescent="0.25">
      <c r="A818" s="54">
        <v>45743</v>
      </c>
      <c r="B818">
        <v>0.21</v>
      </c>
    </row>
    <row r="819" spans="1:2" x14ac:dyDescent="0.25">
      <c r="A819" s="54">
        <v>45744</v>
      </c>
      <c r="B819">
        <v>0.21</v>
      </c>
    </row>
    <row r="820" spans="1:2" x14ac:dyDescent="0.25">
      <c r="A820" s="54">
        <v>45745</v>
      </c>
      <c r="B820">
        <v>0.21</v>
      </c>
    </row>
    <row r="821" spans="1:2" x14ac:dyDescent="0.25">
      <c r="A821" s="54">
        <v>45746</v>
      </c>
      <c r="B821">
        <v>0.21</v>
      </c>
    </row>
    <row r="822" spans="1:2" x14ac:dyDescent="0.25">
      <c r="A822" s="54">
        <v>45747</v>
      </c>
      <c r="B822">
        <v>0.21</v>
      </c>
    </row>
    <row r="823" spans="1:2" x14ac:dyDescent="0.25">
      <c r="A823" s="54">
        <v>45748</v>
      </c>
      <c r="B823">
        <v>0.21</v>
      </c>
    </row>
    <row r="824" spans="1:2" x14ac:dyDescent="0.25">
      <c r="A824" s="54">
        <v>45749</v>
      </c>
      <c r="B824">
        <v>0.21</v>
      </c>
    </row>
    <row r="825" spans="1:2" x14ac:dyDescent="0.25">
      <c r="A825" s="54">
        <v>45750</v>
      </c>
      <c r="B825">
        <v>0.21</v>
      </c>
    </row>
    <row r="826" spans="1:2" x14ac:dyDescent="0.25">
      <c r="A826" s="54">
        <v>45751</v>
      </c>
      <c r="B826">
        <v>0.21</v>
      </c>
    </row>
    <row r="827" spans="1:2" x14ac:dyDescent="0.25">
      <c r="A827" s="54">
        <v>45752</v>
      </c>
      <c r="B827">
        <v>0.21</v>
      </c>
    </row>
    <row r="828" spans="1:2" x14ac:dyDescent="0.25">
      <c r="A828" s="54">
        <v>45753</v>
      </c>
      <c r="B828">
        <v>0.21</v>
      </c>
    </row>
    <row r="829" spans="1:2" x14ac:dyDescent="0.25">
      <c r="A829" s="54">
        <v>45754</v>
      </c>
      <c r="B829">
        <v>0.21</v>
      </c>
    </row>
    <row r="830" spans="1:2" x14ac:dyDescent="0.25">
      <c r="A830" s="54">
        <v>45755</v>
      </c>
      <c r="B830">
        <v>0.21</v>
      </c>
    </row>
    <row r="831" spans="1:2" x14ac:dyDescent="0.25">
      <c r="A831" s="54">
        <v>45756</v>
      </c>
      <c r="B831">
        <v>0.21</v>
      </c>
    </row>
    <row r="832" spans="1:2" x14ac:dyDescent="0.25">
      <c r="A832" s="54">
        <v>45757</v>
      </c>
      <c r="B832">
        <v>0.21</v>
      </c>
    </row>
    <row r="833" spans="1:2" x14ac:dyDescent="0.25">
      <c r="A833" s="54">
        <v>45758</v>
      </c>
      <c r="B833">
        <v>0.21</v>
      </c>
    </row>
    <row r="834" spans="1:2" x14ac:dyDescent="0.25">
      <c r="A834" s="54">
        <v>45759</v>
      </c>
      <c r="B834">
        <v>0.21</v>
      </c>
    </row>
    <row r="835" spans="1:2" x14ac:dyDescent="0.25">
      <c r="A835" s="54">
        <v>45760</v>
      </c>
      <c r="B835">
        <v>0.21</v>
      </c>
    </row>
    <row r="836" spans="1:2" x14ac:dyDescent="0.25">
      <c r="A836" s="54">
        <v>45761</v>
      </c>
      <c r="B836">
        <v>0.21</v>
      </c>
    </row>
    <row r="837" spans="1:2" x14ac:dyDescent="0.25">
      <c r="A837" s="54">
        <v>45762</v>
      </c>
      <c r="B837">
        <v>0.21</v>
      </c>
    </row>
    <row r="838" spans="1:2" x14ac:dyDescent="0.25">
      <c r="A838" s="54">
        <v>45763</v>
      </c>
      <c r="B838">
        <v>0.21</v>
      </c>
    </row>
    <row r="839" spans="1:2" x14ac:dyDescent="0.25">
      <c r="A839" s="54">
        <v>45764</v>
      </c>
      <c r="B839">
        <v>0.21</v>
      </c>
    </row>
    <row r="840" spans="1:2" x14ac:dyDescent="0.25">
      <c r="A840" s="54">
        <v>45765</v>
      </c>
      <c r="B840">
        <v>0.21</v>
      </c>
    </row>
    <row r="841" spans="1:2" x14ac:dyDescent="0.25">
      <c r="A841" s="54">
        <v>45766</v>
      </c>
      <c r="B841">
        <v>0.21</v>
      </c>
    </row>
    <row r="842" spans="1:2" x14ac:dyDescent="0.25">
      <c r="A842" s="54">
        <v>45767</v>
      </c>
      <c r="B842">
        <v>0.21</v>
      </c>
    </row>
    <row r="843" spans="1:2" x14ac:dyDescent="0.25">
      <c r="A843" s="54">
        <v>45768</v>
      </c>
      <c r="B843">
        <v>0.21</v>
      </c>
    </row>
    <row r="844" spans="1:2" x14ac:dyDescent="0.25">
      <c r="A844" s="54">
        <v>45769</v>
      </c>
      <c r="B844">
        <v>0.21</v>
      </c>
    </row>
    <row r="845" spans="1:2" x14ac:dyDescent="0.25">
      <c r="A845" s="54">
        <v>45770</v>
      </c>
      <c r="B845">
        <v>0.21</v>
      </c>
    </row>
    <row r="846" spans="1:2" x14ac:dyDescent="0.25">
      <c r="A846" s="54">
        <v>45771</v>
      </c>
      <c r="B846">
        <v>0.21</v>
      </c>
    </row>
    <row r="847" spans="1:2" x14ac:dyDescent="0.25">
      <c r="A847" s="54">
        <v>45772</v>
      </c>
      <c r="B847">
        <v>0.21</v>
      </c>
    </row>
    <row r="848" spans="1:2" x14ac:dyDescent="0.25">
      <c r="A848" s="54">
        <v>45773</v>
      </c>
      <c r="B848">
        <v>0.21</v>
      </c>
    </row>
    <row r="849" spans="1:2" x14ac:dyDescent="0.25">
      <c r="A849" s="54">
        <v>45774</v>
      </c>
      <c r="B849">
        <v>0.21</v>
      </c>
    </row>
    <row r="850" spans="1:2" x14ac:dyDescent="0.25">
      <c r="A850" s="54">
        <v>45775</v>
      </c>
      <c r="B850">
        <v>0.21</v>
      </c>
    </row>
    <row r="851" spans="1:2" x14ac:dyDescent="0.25">
      <c r="A851" s="54">
        <v>45776</v>
      </c>
      <c r="B851">
        <v>0.21</v>
      </c>
    </row>
    <row r="852" spans="1:2" x14ac:dyDescent="0.25">
      <c r="A852" s="54">
        <v>45777</v>
      </c>
      <c r="B852">
        <v>0.21</v>
      </c>
    </row>
    <row r="853" spans="1:2" x14ac:dyDescent="0.25">
      <c r="A853" s="54">
        <v>45778</v>
      </c>
      <c r="B853">
        <v>0.21</v>
      </c>
    </row>
    <row r="854" spans="1:2" x14ac:dyDescent="0.25">
      <c r="A854" s="54">
        <v>45779</v>
      </c>
      <c r="B854">
        <v>0.21</v>
      </c>
    </row>
    <row r="855" spans="1:2" x14ac:dyDescent="0.25">
      <c r="A855" s="54">
        <v>45780</v>
      </c>
      <c r="B855">
        <v>0.21</v>
      </c>
    </row>
    <row r="856" spans="1:2" x14ac:dyDescent="0.25">
      <c r="A856" s="54">
        <v>45781</v>
      </c>
      <c r="B856">
        <v>0.21</v>
      </c>
    </row>
    <row r="857" spans="1:2" x14ac:dyDescent="0.25">
      <c r="A857" s="54">
        <v>45782</v>
      </c>
      <c r="B857">
        <v>0.21</v>
      </c>
    </row>
    <row r="858" spans="1:2" x14ac:dyDescent="0.25">
      <c r="A858" s="54">
        <v>45783</v>
      </c>
      <c r="B858">
        <v>0.21</v>
      </c>
    </row>
    <row r="859" spans="1:2" x14ac:dyDescent="0.25">
      <c r="A859" s="54">
        <v>45784</v>
      </c>
      <c r="B859">
        <v>0.21</v>
      </c>
    </row>
    <row r="860" spans="1:2" x14ac:dyDescent="0.25">
      <c r="A860" s="54">
        <v>45785</v>
      </c>
      <c r="B860">
        <v>0.21</v>
      </c>
    </row>
    <row r="861" spans="1:2" x14ac:dyDescent="0.25">
      <c r="A861" s="54">
        <v>45786</v>
      </c>
      <c r="B861">
        <v>0.21</v>
      </c>
    </row>
    <row r="862" spans="1:2" x14ac:dyDescent="0.25">
      <c r="A862" s="54">
        <v>45787</v>
      </c>
      <c r="B862">
        <v>0.21</v>
      </c>
    </row>
    <row r="863" spans="1:2" x14ac:dyDescent="0.25">
      <c r="A863" s="54">
        <v>45788</v>
      </c>
      <c r="B863">
        <v>0.21</v>
      </c>
    </row>
    <row r="864" spans="1:2" x14ac:dyDescent="0.25">
      <c r="A864" s="54">
        <v>45789</v>
      </c>
      <c r="B864">
        <v>0.21</v>
      </c>
    </row>
    <row r="865" spans="1:2" x14ac:dyDescent="0.25">
      <c r="A865" s="54">
        <v>45790</v>
      </c>
      <c r="B865">
        <v>0.21</v>
      </c>
    </row>
    <row r="866" spans="1:2" x14ac:dyDescent="0.25">
      <c r="A866" s="54">
        <v>45791</v>
      </c>
      <c r="B866">
        <v>0.21</v>
      </c>
    </row>
    <row r="867" spans="1:2" x14ac:dyDescent="0.25">
      <c r="A867" s="54">
        <v>45792</v>
      </c>
      <c r="B867">
        <v>0.21</v>
      </c>
    </row>
    <row r="868" spans="1:2" x14ac:dyDescent="0.25">
      <c r="A868" s="54">
        <v>45793</v>
      </c>
      <c r="B868">
        <v>0.21</v>
      </c>
    </row>
    <row r="869" spans="1:2" x14ac:dyDescent="0.25">
      <c r="A869" s="54">
        <v>45794</v>
      </c>
      <c r="B869">
        <v>0.21</v>
      </c>
    </row>
    <row r="870" spans="1:2" x14ac:dyDescent="0.25">
      <c r="A870" s="54">
        <v>45795</v>
      </c>
      <c r="B870">
        <v>0.21</v>
      </c>
    </row>
    <row r="871" spans="1:2" x14ac:dyDescent="0.25">
      <c r="A871" s="54">
        <v>45796</v>
      </c>
      <c r="B871">
        <v>0.21</v>
      </c>
    </row>
    <row r="872" spans="1:2" x14ac:dyDescent="0.25">
      <c r="A872" s="54">
        <v>45797</v>
      </c>
      <c r="B872">
        <v>0.21</v>
      </c>
    </row>
    <row r="873" spans="1:2" x14ac:dyDescent="0.25">
      <c r="A873" s="54">
        <v>45798</v>
      </c>
      <c r="B873">
        <v>0.21</v>
      </c>
    </row>
    <row r="874" spans="1:2" x14ac:dyDescent="0.25">
      <c r="A874" s="54">
        <v>45799</v>
      </c>
      <c r="B874">
        <v>0.21</v>
      </c>
    </row>
    <row r="875" spans="1:2" x14ac:dyDescent="0.25">
      <c r="A875" s="54">
        <v>45800</v>
      </c>
      <c r="B875">
        <v>0.21</v>
      </c>
    </row>
    <row r="876" spans="1:2" x14ac:dyDescent="0.25">
      <c r="A876" s="54">
        <v>45801</v>
      </c>
      <c r="B876">
        <v>0.21</v>
      </c>
    </row>
    <row r="877" spans="1:2" x14ac:dyDescent="0.25">
      <c r="A877" s="54">
        <v>45802</v>
      </c>
      <c r="B877">
        <v>0.21</v>
      </c>
    </row>
    <row r="878" spans="1:2" x14ac:dyDescent="0.25">
      <c r="A878" s="54">
        <v>45803</v>
      </c>
      <c r="B878">
        <v>0.21</v>
      </c>
    </row>
    <row r="879" spans="1:2" x14ac:dyDescent="0.25">
      <c r="A879" s="54">
        <v>45804</v>
      </c>
      <c r="B879">
        <v>0.21</v>
      </c>
    </row>
    <row r="880" spans="1:2" x14ac:dyDescent="0.25">
      <c r="A880" s="54">
        <v>45805</v>
      </c>
      <c r="B880">
        <v>0.21</v>
      </c>
    </row>
    <row r="881" spans="1:2" x14ac:dyDescent="0.25">
      <c r="A881" s="54">
        <v>45806</v>
      </c>
      <c r="B881">
        <v>0.21</v>
      </c>
    </row>
    <row r="882" spans="1:2" x14ac:dyDescent="0.25">
      <c r="A882" s="54">
        <v>45807</v>
      </c>
      <c r="B882">
        <v>0.21</v>
      </c>
    </row>
    <row r="883" spans="1:2" x14ac:dyDescent="0.25">
      <c r="A883" s="54">
        <v>45808</v>
      </c>
      <c r="B883">
        <v>0.21</v>
      </c>
    </row>
    <row r="884" spans="1:2" x14ac:dyDescent="0.25">
      <c r="A884" s="54">
        <v>45809</v>
      </c>
      <c r="B884">
        <v>0.21</v>
      </c>
    </row>
    <row r="885" spans="1:2" x14ac:dyDescent="0.25">
      <c r="A885" s="54">
        <v>45810</v>
      </c>
      <c r="B885">
        <v>0.21</v>
      </c>
    </row>
    <row r="886" spans="1:2" x14ac:dyDescent="0.25">
      <c r="A886" s="54">
        <v>45811</v>
      </c>
      <c r="B886">
        <v>0.21</v>
      </c>
    </row>
    <row r="887" spans="1:2" x14ac:dyDescent="0.25">
      <c r="A887" s="54">
        <v>45812</v>
      </c>
      <c r="B887">
        <v>0.21</v>
      </c>
    </row>
    <row r="888" spans="1:2" x14ac:dyDescent="0.25">
      <c r="A888" s="54">
        <v>45813</v>
      </c>
      <c r="B888">
        <v>0.21</v>
      </c>
    </row>
    <row r="889" spans="1:2" x14ac:dyDescent="0.25">
      <c r="A889" s="54">
        <v>45814</v>
      </c>
      <c r="B889">
        <v>0.21</v>
      </c>
    </row>
    <row r="890" spans="1:2" x14ac:dyDescent="0.25">
      <c r="A890" s="54">
        <v>45815</v>
      </c>
      <c r="B890">
        <v>0.21</v>
      </c>
    </row>
    <row r="891" spans="1:2" x14ac:dyDescent="0.25">
      <c r="A891" s="54">
        <v>45816</v>
      </c>
      <c r="B891">
        <v>0.21</v>
      </c>
    </row>
    <row r="892" spans="1:2" x14ac:dyDescent="0.25">
      <c r="A892" s="54">
        <v>45817</v>
      </c>
      <c r="B892">
        <v>0.21</v>
      </c>
    </row>
    <row r="893" spans="1:2" x14ac:dyDescent="0.25">
      <c r="A893" s="54">
        <v>45818</v>
      </c>
      <c r="B893">
        <v>0.21</v>
      </c>
    </row>
    <row r="894" spans="1:2" x14ac:dyDescent="0.25">
      <c r="A894" s="54">
        <v>45819</v>
      </c>
      <c r="B894">
        <v>0.21</v>
      </c>
    </row>
    <row r="895" spans="1:2" x14ac:dyDescent="0.25">
      <c r="A895" s="54">
        <v>45820</v>
      </c>
      <c r="B895">
        <v>0.21</v>
      </c>
    </row>
    <row r="896" spans="1:2" x14ac:dyDescent="0.25">
      <c r="A896" s="54">
        <v>45821</v>
      </c>
      <c r="B896">
        <v>0.21</v>
      </c>
    </row>
    <row r="897" spans="1:2" x14ac:dyDescent="0.25">
      <c r="A897" s="54">
        <v>45822</v>
      </c>
      <c r="B897">
        <v>0.21</v>
      </c>
    </row>
    <row r="898" spans="1:2" x14ac:dyDescent="0.25">
      <c r="A898" s="54">
        <v>45823</v>
      </c>
      <c r="B898">
        <v>0.21</v>
      </c>
    </row>
    <row r="899" spans="1:2" x14ac:dyDescent="0.25">
      <c r="A899" s="54">
        <v>45824</v>
      </c>
      <c r="B899">
        <v>0.21</v>
      </c>
    </row>
    <row r="900" spans="1:2" x14ac:dyDescent="0.25">
      <c r="A900" s="54">
        <v>45825</v>
      </c>
      <c r="B900">
        <v>0.21</v>
      </c>
    </row>
    <row r="901" spans="1:2" x14ac:dyDescent="0.25">
      <c r="A901" s="54">
        <v>45826</v>
      </c>
      <c r="B901">
        <v>0.21</v>
      </c>
    </row>
    <row r="902" spans="1:2" x14ac:dyDescent="0.25">
      <c r="A902" s="54">
        <v>45827</v>
      </c>
      <c r="B902">
        <v>0.21</v>
      </c>
    </row>
    <row r="903" spans="1:2" x14ac:dyDescent="0.25">
      <c r="A903" s="54">
        <v>45828</v>
      </c>
      <c r="B903">
        <v>0.21</v>
      </c>
    </row>
    <row r="904" spans="1:2" x14ac:dyDescent="0.25">
      <c r="A904" s="54">
        <v>45829</v>
      </c>
      <c r="B904">
        <v>0.21</v>
      </c>
    </row>
    <row r="905" spans="1:2" x14ac:dyDescent="0.25">
      <c r="A905" s="54">
        <v>45830</v>
      </c>
      <c r="B905">
        <v>0.21</v>
      </c>
    </row>
    <row r="906" spans="1:2" x14ac:dyDescent="0.25">
      <c r="A906" s="54">
        <v>45831</v>
      </c>
      <c r="B906">
        <v>0.21</v>
      </c>
    </row>
    <row r="907" spans="1:2" x14ac:dyDescent="0.25">
      <c r="A907" s="54">
        <v>45832</v>
      </c>
      <c r="B907">
        <v>0.21</v>
      </c>
    </row>
    <row r="908" spans="1:2" x14ac:dyDescent="0.25">
      <c r="A908" s="54">
        <v>45833</v>
      </c>
      <c r="B908">
        <v>0.21</v>
      </c>
    </row>
    <row r="909" spans="1:2" x14ac:dyDescent="0.25">
      <c r="A909" s="54">
        <v>45834</v>
      </c>
      <c r="B909">
        <v>0.21</v>
      </c>
    </row>
    <row r="910" spans="1:2" x14ac:dyDescent="0.25">
      <c r="A910" s="54">
        <v>45835</v>
      </c>
      <c r="B910">
        <v>0.21</v>
      </c>
    </row>
    <row r="911" spans="1:2" x14ac:dyDescent="0.25">
      <c r="A911" s="54">
        <v>45836</v>
      </c>
      <c r="B911">
        <v>0.21</v>
      </c>
    </row>
    <row r="912" spans="1:2" x14ac:dyDescent="0.25">
      <c r="A912" s="54">
        <v>45837</v>
      </c>
      <c r="B912">
        <v>0.21</v>
      </c>
    </row>
    <row r="913" spans="1:2" x14ac:dyDescent="0.25">
      <c r="A913" s="54">
        <v>45838</v>
      </c>
      <c r="B913">
        <v>0.21</v>
      </c>
    </row>
    <row r="914" spans="1:2" x14ac:dyDescent="0.25">
      <c r="A914" s="54">
        <v>45839</v>
      </c>
      <c r="B914">
        <v>0.21</v>
      </c>
    </row>
    <row r="915" spans="1:2" x14ac:dyDescent="0.25">
      <c r="A915" s="54">
        <v>45840</v>
      </c>
      <c r="B915">
        <v>0.21</v>
      </c>
    </row>
    <row r="916" spans="1:2" x14ac:dyDescent="0.25">
      <c r="A916" s="54">
        <v>45841</v>
      </c>
      <c r="B916">
        <v>0.21</v>
      </c>
    </row>
    <row r="917" spans="1:2" x14ac:dyDescent="0.25">
      <c r="A917" s="54">
        <v>45842</v>
      </c>
      <c r="B917">
        <v>0.21</v>
      </c>
    </row>
    <row r="918" spans="1:2" x14ac:dyDescent="0.25">
      <c r="A918" s="54">
        <v>45843</v>
      </c>
      <c r="B918">
        <v>0.21</v>
      </c>
    </row>
    <row r="919" spans="1:2" x14ac:dyDescent="0.25">
      <c r="A919" s="54">
        <v>45844</v>
      </c>
      <c r="B919">
        <v>0.21</v>
      </c>
    </row>
    <row r="920" spans="1:2" x14ac:dyDescent="0.25">
      <c r="A920" s="54">
        <v>45845</v>
      </c>
      <c r="B920">
        <v>0.21</v>
      </c>
    </row>
    <row r="921" spans="1:2" x14ac:dyDescent="0.25">
      <c r="A921" s="54">
        <v>45846</v>
      </c>
      <c r="B921">
        <v>0.21</v>
      </c>
    </row>
    <row r="922" spans="1:2" x14ac:dyDescent="0.25">
      <c r="A922" s="54">
        <v>45847</v>
      </c>
      <c r="B922">
        <v>0.21</v>
      </c>
    </row>
    <row r="923" spans="1:2" x14ac:dyDescent="0.25">
      <c r="A923" s="54">
        <v>45848</v>
      </c>
      <c r="B923">
        <v>0.21</v>
      </c>
    </row>
    <row r="924" spans="1:2" x14ac:dyDescent="0.25">
      <c r="A924" s="54">
        <v>45849</v>
      </c>
      <c r="B924">
        <v>0.21</v>
      </c>
    </row>
    <row r="925" spans="1:2" x14ac:dyDescent="0.25">
      <c r="A925" s="54">
        <v>45850</v>
      </c>
      <c r="B925">
        <v>0.21</v>
      </c>
    </row>
    <row r="926" spans="1:2" x14ac:dyDescent="0.25">
      <c r="A926" s="54">
        <v>45851</v>
      </c>
      <c r="B926">
        <v>0.21</v>
      </c>
    </row>
    <row r="927" spans="1:2" x14ac:dyDescent="0.25">
      <c r="A927" s="54">
        <v>45852</v>
      </c>
      <c r="B927">
        <v>0.21</v>
      </c>
    </row>
    <row r="928" spans="1:2" x14ac:dyDescent="0.25">
      <c r="A928" s="54">
        <v>45853</v>
      </c>
      <c r="B928">
        <v>0.21</v>
      </c>
    </row>
    <row r="929" spans="1:2" x14ac:dyDescent="0.25">
      <c r="A929" s="54">
        <v>45854</v>
      </c>
      <c r="B929">
        <v>0.21</v>
      </c>
    </row>
    <row r="930" spans="1:2" x14ac:dyDescent="0.25">
      <c r="A930" s="54">
        <v>45855</v>
      </c>
      <c r="B930">
        <v>0.21</v>
      </c>
    </row>
    <row r="931" spans="1:2" x14ac:dyDescent="0.25">
      <c r="A931" s="54">
        <v>45856</v>
      </c>
      <c r="B931">
        <v>0.21</v>
      </c>
    </row>
    <row r="932" spans="1:2" x14ac:dyDescent="0.25">
      <c r="A932" s="54">
        <v>45857</v>
      </c>
      <c r="B932">
        <v>0.21</v>
      </c>
    </row>
    <row r="933" spans="1:2" x14ac:dyDescent="0.25">
      <c r="A933" s="54">
        <v>45858</v>
      </c>
      <c r="B933">
        <v>0.21</v>
      </c>
    </row>
    <row r="934" spans="1:2" x14ac:dyDescent="0.25">
      <c r="A934" s="54">
        <v>45859</v>
      </c>
      <c r="B934">
        <v>0.21</v>
      </c>
    </row>
    <row r="935" spans="1:2" x14ac:dyDescent="0.25">
      <c r="A935" s="54">
        <v>45860</v>
      </c>
      <c r="B935">
        <v>0.21</v>
      </c>
    </row>
    <row r="936" spans="1:2" x14ac:dyDescent="0.25">
      <c r="A936" s="54">
        <v>45861</v>
      </c>
      <c r="B936">
        <v>0.21</v>
      </c>
    </row>
    <row r="937" spans="1:2" x14ac:dyDescent="0.25">
      <c r="A937" s="54">
        <v>45862</v>
      </c>
      <c r="B937">
        <v>0.21</v>
      </c>
    </row>
    <row r="938" spans="1:2" x14ac:dyDescent="0.25">
      <c r="A938" s="54">
        <v>45863</v>
      </c>
      <c r="B938">
        <v>0.21</v>
      </c>
    </row>
    <row r="939" spans="1:2" x14ac:dyDescent="0.25">
      <c r="A939" s="54">
        <v>45864</v>
      </c>
      <c r="B939">
        <v>0.21</v>
      </c>
    </row>
    <row r="940" spans="1:2" x14ac:dyDescent="0.25">
      <c r="A940" s="54">
        <v>45865</v>
      </c>
      <c r="B940">
        <v>0.21</v>
      </c>
    </row>
    <row r="941" spans="1:2" x14ac:dyDescent="0.25">
      <c r="A941" s="54">
        <v>45866</v>
      </c>
      <c r="B941">
        <v>0.21</v>
      </c>
    </row>
    <row r="942" spans="1:2" x14ac:dyDescent="0.25">
      <c r="A942" s="54">
        <v>45867</v>
      </c>
      <c r="B942">
        <v>0.21</v>
      </c>
    </row>
    <row r="943" spans="1:2" x14ac:dyDescent="0.25">
      <c r="A943" s="54">
        <v>45868</v>
      </c>
      <c r="B943">
        <v>0.21</v>
      </c>
    </row>
    <row r="944" spans="1:2" x14ac:dyDescent="0.25">
      <c r="A944" s="54">
        <v>45869</v>
      </c>
      <c r="B944">
        <v>0.21</v>
      </c>
    </row>
    <row r="945" spans="1:2" x14ac:dyDescent="0.25">
      <c r="A945" s="54">
        <v>45870</v>
      </c>
      <c r="B945">
        <v>0.21</v>
      </c>
    </row>
    <row r="946" spans="1:2" x14ac:dyDescent="0.25">
      <c r="A946" s="54">
        <v>45871</v>
      </c>
      <c r="B946">
        <v>0.21</v>
      </c>
    </row>
    <row r="947" spans="1:2" x14ac:dyDescent="0.25">
      <c r="A947" s="54">
        <v>45872</v>
      </c>
      <c r="B947">
        <v>0.21</v>
      </c>
    </row>
    <row r="948" spans="1:2" x14ac:dyDescent="0.25">
      <c r="A948" s="54">
        <v>45873</v>
      </c>
      <c r="B948">
        <v>0.21</v>
      </c>
    </row>
    <row r="949" spans="1:2" x14ac:dyDescent="0.25">
      <c r="A949" s="54">
        <v>45874</v>
      </c>
      <c r="B949">
        <v>0.21</v>
      </c>
    </row>
    <row r="950" spans="1:2" x14ac:dyDescent="0.25">
      <c r="A950" s="54">
        <v>45875</v>
      </c>
      <c r="B950">
        <v>0.21</v>
      </c>
    </row>
    <row r="951" spans="1:2" x14ac:dyDescent="0.25">
      <c r="A951" s="54">
        <v>45876</v>
      </c>
      <c r="B951">
        <v>0.21</v>
      </c>
    </row>
    <row r="952" spans="1:2" x14ac:dyDescent="0.25">
      <c r="A952" s="54">
        <v>45877</v>
      </c>
      <c r="B952">
        <v>0.21</v>
      </c>
    </row>
    <row r="953" spans="1:2" x14ac:dyDescent="0.25">
      <c r="A953" s="54">
        <v>45878</v>
      </c>
      <c r="B953">
        <v>0.21</v>
      </c>
    </row>
    <row r="954" spans="1:2" x14ac:dyDescent="0.25">
      <c r="A954" s="54">
        <v>45879</v>
      </c>
      <c r="B954">
        <v>0.21</v>
      </c>
    </row>
    <row r="955" spans="1:2" x14ac:dyDescent="0.25">
      <c r="A955" s="54">
        <v>45880</v>
      </c>
      <c r="B955">
        <v>0.21</v>
      </c>
    </row>
    <row r="956" spans="1:2" x14ac:dyDescent="0.25">
      <c r="A956" s="54">
        <v>45881</v>
      </c>
      <c r="B956">
        <v>0.21</v>
      </c>
    </row>
    <row r="957" spans="1:2" x14ac:dyDescent="0.25">
      <c r="A957" s="54">
        <v>45882</v>
      </c>
      <c r="B957">
        <v>0.21</v>
      </c>
    </row>
    <row r="958" spans="1:2" x14ac:dyDescent="0.25">
      <c r="A958" s="54">
        <v>45883</v>
      </c>
      <c r="B958">
        <v>0.21</v>
      </c>
    </row>
    <row r="959" spans="1:2" x14ac:dyDescent="0.25">
      <c r="A959" s="54">
        <v>45884</v>
      </c>
      <c r="B959">
        <v>0.21</v>
      </c>
    </row>
    <row r="960" spans="1:2" x14ac:dyDescent="0.25">
      <c r="A960" s="54">
        <v>45885</v>
      </c>
      <c r="B960">
        <v>0.21</v>
      </c>
    </row>
    <row r="961" spans="1:2" x14ac:dyDescent="0.25">
      <c r="A961" s="54">
        <v>45886</v>
      </c>
      <c r="B961">
        <v>0.21</v>
      </c>
    </row>
    <row r="962" spans="1:2" x14ac:dyDescent="0.25">
      <c r="A962" s="54">
        <v>45887</v>
      </c>
      <c r="B962">
        <v>0.21</v>
      </c>
    </row>
    <row r="963" spans="1:2" x14ac:dyDescent="0.25">
      <c r="A963" s="54">
        <v>45888</v>
      </c>
      <c r="B963">
        <v>0.21</v>
      </c>
    </row>
    <row r="964" spans="1:2" x14ac:dyDescent="0.25">
      <c r="A964" s="54">
        <v>45889</v>
      </c>
      <c r="B964">
        <v>0.21</v>
      </c>
    </row>
    <row r="965" spans="1:2" x14ac:dyDescent="0.25">
      <c r="A965" s="54">
        <v>45890</v>
      </c>
      <c r="B965">
        <v>0.21</v>
      </c>
    </row>
    <row r="966" spans="1:2" x14ac:dyDescent="0.25">
      <c r="A966" s="54">
        <v>45891</v>
      </c>
      <c r="B966">
        <v>0.21</v>
      </c>
    </row>
    <row r="967" spans="1:2" x14ac:dyDescent="0.25">
      <c r="A967" s="54">
        <v>45892</v>
      </c>
      <c r="B967">
        <v>0.21</v>
      </c>
    </row>
    <row r="968" spans="1:2" x14ac:dyDescent="0.25">
      <c r="A968" s="54">
        <v>45893</v>
      </c>
      <c r="B968">
        <v>0.21</v>
      </c>
    </row>
    <row r="969" spans="1:2" x14ac:dyDescent="0.25">
      <c r="A969" s="54">
        <v>45894</v>
      </c>
      <c r="B969">
        <v>0.21</v>
      </c>
    </row>
    <row r="970" spans="1:2" x14ac:dyDescent="0.25">
      <c r="A970" s="54">
        <v>45895</v>
      </c>
      <c r="B970">
        <v>0.21</v>
      </c>
    </row>
    <row r="971" spans="1:2" x14ac:dyDescent="0.25">
      <c r="A971" s="54">
        <v>45896</v>
      </c>
      <c r="B971">
        <v>0.21</v>
      </c>
    </row>
    <row r="972" spans="1:2" x14ac:dyDescent="0.25">
      <c r="A972" s="54">
        <v>45897</v>
      </c>
      <c r="B972">
        <v>0.21</v>
      </c>
    </row>
    <row r="973" spans="1:2" x14ac:dyDescent="0.25">
      <c r="A973" s="54">
        <v>45898</v>
      </c>
      <c r="B973">
        <v>0.21</v>
      </c>
    </row>
    <row r="974" spans="1:2" x14ac:dyDescent="0.25">
      <c r="A974" s="54">
        <v>45899</v>
      </c>
      <c r="B974">
        <v>0.21</v>
      </c>
    </row>
    <row r="975" spans="1:2" x14ac:dyDescent="0.25">
      <c r="A975" s="54">
        <v>45900</v>
      </c>
      <c r="B975">
        <v>0.21</v>
      </c>
    </row>
    <row r="976" spans="1:2" x14ac:dyDescent="0.25">
      <c r="A976" s="54">
        <v>45901</v>
      </c>
      <c r="B976">
        <v>0.21</v>
      </c>
    </row>
    <row r="977" spans="1:2" x14ac:dyDescent="0.25">
      <c r="A977" s="54">
        <v>45902</v>
      </c>
      <c r="B977">
        <v>0.21</v>
      </c>
    </row>
    <row r="978" spans="1:2" x14ac:dyDescent="0.25">
      <c r="A978" s="54">
        <v>45903</v>
      </c>
      <c r="B978">
        <v>0.21</v>
      </c>
    </row>
    <row r="979" spans="1:2" x14ac:dyDescent="0.25">
      <c r="A979" s="54">
        <v>45904</v>
      </c>
      <c r="B979">
        <v>0.21</v>
      </c>
    </row>
    <row r="980" spans="1:2" x14ac:dyDescent="0.25">
      <c r="A980" s="54">
        <v>45905</v>
      </c>
      <c r="B980">
        <v>0.21</v>
      </c>
    </row>
    <row r="981" spans="1:2" x14ac:dyDescent="0.25">
      <c r="A981" s="54">
        <v>45906</v>
      </c>
      <c r="B981">
        <v>0.21</v>
      </c>
    </row>
    <row r="982" spans="1:2" x14ac:dyDescent="0.25">
      <c r="A982" s="54">
        <v>45907</v>
      </c>
      <c r="B982">
        <v>0.21</v>
      </c>
    </row>
    <row r="983" spans="1:2" x14ac:dyDescent="0.25">
      <c r="A983" s="54">
        <v>45908</v>
      </c>
      <c r="B983">
        <v>0.21</v>
      </c>
    </row>
    <row r="984" spans="1:2" x14ac:dyDescent="0.25">
      <c r="A984" s="54">
        <v>45909</v>
      </c>
      <c r="B984">
        <v>0.21</v>
      </c>
    </row>
    <row r="985" spans="1:2" x14ac:dyDescent="0.25">
      <c r="A985" s="54">
        <v>45910</v>
      </c>
      <c r="B985">
        <v>0.21</v>
      </c>
    </row>
    <row r="986" spans="1:2" x14ac:dyDescent="0.25">
      <c r="A986" s="54">
        <v>45911</v>
      </c>
      <c r="B986">
        <v>0.21</v>
      </c>
    </row>
    <row r="987" spans="1:2" x14ac:dyDescent="0.25">
      <c r="A987" s="54">
        <v>45912</v>
      </c>
      <c r="B987">
        <v>0.21</v>
      </c>
    </row>
    <row r="988" spans="1:2" x14ac:dyDescent="0.25">
      <c r="A988" s="54">
        <v>45913</v>
      </c>
      <c r="B988">
        <v>0.21</v>
      </c>
    </row>
    <row r="989" spans="1:2" x14ac:dyDescent="0.25">
      <c r="A989" s="54">
        <v>45914</v>
      </c>
      <c r="B989">
        <v>0.21</v>
      </c>
    </row>
    <row r="990" spans="1:2" x14ac:dyDescent="0.25">
      <c r="A990" s="54">
        <v>45915</v>
      </c>
      <c r="B990">
        <v>0.21</v>
      </c>
    </row>
    <row r="991" spans="1:2" x14ac:dyDescent="0.25">
      <c r="A991" s="54">
        <v>45916</v>
      </c>
      <c r="B991">
        <v>0.21</v>
      </c>
    </row>
    <row r="992" spans="1:2" x14ac:dyDescent="0.25">
      <c r="A992" s="54">
        <v>45917</v>
      </c>
      <c r="B992">
        <v>0.21</v>
      </c>
    </row>
    <row r="993" spans="1:2" x14ac:dyDescent="0.25">
      <c r="A993" s="54">
        <v>45918</v>
      </c>
      <c r="B993">
        <v>0.21</v>
      </c>
    </row>
    <row r="994" spans="1:2" x14ac:dyDescent="0.25">
      <c r="A994" s="54">
        <v>45919</v>
      </c>
      <c r="B994">
        <v>0.21</v>
      </c>
    </row>
    <row r="995" spans="1:2" x14ac:dyDescent="0.25">
      <c r="A995" s="54">
        <v>45920</v>
      </c>
      <c r="B995">
        <v>0.21</v>
      </c>
    </row>
    <row r="996" spans="1:2" x14ac:dyDescent="0.25">
      <c r="A996" s="54">
        <v>45921</v>
      </c>
      <c r="B996">
        <v>0.21</v>
      </c>
    </row>
    <row r="997" spans="1:2" x14ac:dyDescent="0.25">
      <c r="A997" s="54">
        <v>45922</v>
      </c>
      <c r="B997">
        <v>0.21</v>
      </c>
    </row>
    <row r="998" spans="1:2" x14ac:dyDescent="0.25">
      <c r="A998" s="54">
        <v>45923</v>
      </c>
      <c r="B998">
        <v>0.21</v>
      </c>
    </row>
    <row r="999" spans="1:2" x14ac:dyDescent="0.25">
      <c r="A999" s="54">
        <v>45924</v>
      </c>
      <c r="B999">
        <v>0.21</v>
      </c>
    </row>
    <row r="1000" spans="1:2" x14ac:dyDescent="0.25">
      <c r="A1000" s="54">
        <v>45925</v>
      </c>
      <c r="B1000">
        <v>0.21</v>
      </c>
    </row>
    <row r="1001" spans="1:2" x14ac:dyDescent="0.25">
      <c r="A1001" s="54">
        <v>45926</v>
      </c>
      <c r="B1001">
        <v>0.21</v>
      </c>
    </row>
    <row r="1002" spans="1:2" x14ac:dyDescent="0.25">
      <c r="A1002" s="54">
        <v>45927</v>
      </c>
      <c r="B1002">
        <v>0.21</v>
      </c>
    </row>
    <row r="1003" spans="1:2" x14ac:dyDescent="0.25">
      <c r="A1003" s="54">
        <v>45928</v>
      </c>
      <c r="B1003">
        <v>0.21</v>
      </c>
    </row>
    <row r="1004" spans="1:2" x14ac:dyDescent="0.25">
      <c r="A1004" s="54">
        <v>45929</v>
      </c>
      <c r="B1004">
        <v>0.21</v>
      </c>
    </row>
    <row r="1005" spans="1:2" x14ac:dyDescent="0.25">
      <c r="A1005" s="54">
        <v>45930</v>
      </c>
      <c r="B1005">
        <v>0.21</v>
      </c>
    </row>
    <row r="1006" spans="1:2" x14ac:dyDescent="0.25">
      <c r="A1006" s="54">
        <v>45931</v>
      </c>
      <c r="B1006">
        <v>0.21</v>
      </c>
    </row>
    <row r="1007" spans="1:2" x14ac:dyDescent="0.25">
      <c r="A1007" s="54">
        <v>45932</v>
      </c>
      <c r="B1007">
        <v>0.21</v>
      </c>
    </row>
    <row r="1008" spans="1:2" x14ac:dyDescent="0.25">
      <c r="A1008" s="54">
        <v>45933</v>
      </c>
      <c r="B1008">
        <v>0.21</v>
      </c>
    </row>
    <row r="1009" spans="1:2" x14ac:dyDescent="0.25">
      <c r="A1009" s="54">
        <v>45934</v>
      </c>
      <c r="B1009">
        <v>0.21</v>
      </c>
    </row>
    <row r="1010" spans="1:2" x14ac:dyDescent="0.25">
      <c r="A1010" s="54">
        <v>45935</v>
      </c>
      <c r="B1010">
        <v>0.21</v>
      </c>
    </row>
    <row r="1011" spans="1:2" x14ac:dyDescent="0.25">
      <c r="A1011" s="54">
        <v>45936</v>
      </c>
      <c r="B1011">
        <v>0.21</v>
      </c>
    </row>
    <row r="1012" spans="1:2" x14ac:dyDescent="0.25">
      <c r="A1012" s="54">
        <v>45937</v>
      </c>
      <c r="B1012">
        <v>0.21</v>
      </c>
    </row>
    <row r="1013" spans="1:2" x14ac:dyDescent="0.25">
      <c r="A1013" s="54">
        <v>45938</v>
      </c>
      <c r="B1013">
        <v>0.21</v>
      </c>
    </row>
    <row r="1014" spans="1:2" x14ac:dyDescent="0.25">
      <c r="A1014" s="54">
        <v>45939</v>
      </c>
      <c r="B1014">
        <v>0.21</v>
      </c>
    </row>
    <row r="1015" spans="1:2" x14ac:dyDescent="0.25">
      <c r="A1015" s="54">
        <v>45940</v>
      </c>
      <c r="B1015">
        <v>0.21</v>
      </c>
    </row>
    <row r="1016" spans="1:2" x14ac:dyDescent="0.25">
      <c r="A1016" s="54">
        <v>45941</v>
      </c>
      <c r="B1016">
        <v>0.21</v>
      </c>
    </row>
    <row r="1017" spans="1:2" x14ac:dyDescent="0.25">
      <c r="A1017" s="54">
        <v>45942</v>
      </c>
      <c r="B1017">
        <v>0.21</v>
      </c>
    </row>
    <row r="1018" spans="1:2" x14ac:dyDescent="0.25">
      <c r="A1018" s="54">
        <v>45943</v>
      </c>
      <c r="B1018">
        <v>0.21</v>
      </c>
    </row>
    <row r="1019" spans="1:2" x14ac:dyDescent="0.25">
      <c r="A1019" s="54">
        <v>45944</v>
      </c>
      <c r="B1019">
        <v>0.21</v>
      </c>
    </row>
    <row r="1020" spans="1:2" x14ac:dyDescent="0.25">
      <c r="A1020" s="54">
        <v>45945</v>
      </c>
      <c r="B1020">
        <v>0.21</v>
      </c>
    </row>
    <row r="1021" spans="1:2" x14ac:dyDescent="0.25">
      <c r="A1021" s="54">
        <v>45946</v>
      </c>
      <c r="B1021">
        <v>0.21</v>
      </c>
    </row>
    <row r="1022" spans="1:2" x14ac:dyDescent="0.25">
      <c r="A1022" s="54">
        <v>45947</v>
      </c>
      <c r="B1022">
        <v>0.21</v>
      </c>
    </row>
    <row r="1023" spans="1:2" x14ac:dyDescent="0.25">
      <c r="A1023" s="54">
        <v>45948</v>
      </c>
      <c r="B1023">
        <v>0.21</v>
      </c>
    </row>
    <row r="1024" spans="1:2" x14ac:dyDescent="0.25">
      <c r="A1024" s="54">
        <v>45949</v>
      </c>
      <c r="B1024">
        <v>0.21</v>
      </c>
    </row>
    <row r="1025" spans="1:2" x14ac:dyDescent="0.25">
      <c r="A1025" s="54">
        <v>45950</v>
      </c>
      <c r="B1025">
        <v>0.21</v>
      </c>
    </row>
    <row r="1026" spans="1:2" x14ac:dyDescent="0.25">
      <c r="A1026" s="54">
        <v>45951</v>
      </c>
      <c r="B1026">
        <v>0.21</v>
      </c>
    </row>
    <row r="1027" spans="1:2" x14ac:dyDescent="0.25">
      <c r="A1027" s="54">
        <v>45952</v>
      </c>
      <c r="B1027">
        <v>0.21</v>
      </c>
    </row>
    <row r="1028" spans="1:2" x14ac:dyDescent="0.25">
      <c r="A1028" s="54">
        <v>45953</v>
      </c>
      <c r="B1028">
        <v>0.21</v>
      </c>
    </row>
    <row r="1029" spans="1:2" x14ac:dyDescent="0.25">
      <c r="A1029" s="54">
        <v>45954</v>
      </c>
      <c r="B1029">
        <v>0.21</v>
      </c>
    </row>
    <row r="1030" spans="1:2" x14ac:dyDescent="0.25">
      <c r="A1030" s="54">
        <v>45955</v>
      </c>
      <c r="B1030">
        <v>0.21</v>
      </c>
    </row>
    <row r="1031" spans="1:2" x14ac:dyDescent="0.25">
      <c r="A1031" s="54">
        <v>45956</v>
      </c>
      <c r="B1031">
        <v>0.21</v>
      </c>
    </row>
    <row r="1032" spans="1:2" x14ac:dyDescent="0.25">
      <c r="A1032" s="54">
        <v>45957</v>
      </c>
      <c r="B1032">
        <v>0.21</v>
      </c>
    </row>
    <row r="1033" spans="1:2" x14ac:dyDescent="0.25">
      <c r="A1033" s="54">
        <v>45958</v>
      </c>
      <c r="B1033">
        <v>0.21</v>
      </c>
    </row>
    <row r="1034" spans="1:2" x14ac:dyDescent="0.25">
      <c r="A1034" s="54">
        <v>45959</v>
      </c>
      <c r="B1034">
        <v>0.21</v>
      </c>
    </row>
    <row r="1035" spans="1:2" x14ac:dyDescent="0.25">
      <c r="A1035" s="54">
        <v>45960</v>
      </c>
      <c r="B1035">
        <v>0.21</v>
      </c>
    </row>
    <row r="1036" spans="1:2" x14ac:dyDescent="0.25">
      <c r="A1036" s="54">
        <v>45961</v>
      </c>
      <c r="B1036">
        <v>0.21</v>
      </c>
    </row>
    <row r="1037" spans="1:2" x14ac:dyDescent="0.25">
      <c r="A1037" s="54">
        <v>45962</v>
      </c>
      <c r="B1037">
        <v>0.21</v>
      </c>
    </row>
    <row r="1038" spans="1:2" x14ac:dyDescent="0.25">
      <c r="A1038" s="54">
        <v>45963</v>
      </c>
      <c r="B1038">
        <v>0.21</v>
      </c>
    </row>
    <row r="1039" spans="1:2" x14ac:dyDescent="0.25">
      <c r="A1039" s="54">
        <v>45964</v>
      </c>
      <c r="B1039">
        <v>0.21</v>
      </c>
    </row>
    <row r="1040" spans="1:2" x14ac:dyDescent="0.25">
      <c r="A1040" s="54">
        <v>45965</v>
      </c>
      <c r="B1040">
        <v>0.21</v>
      </c>
    </row>
    <row r="1041" spans="1:2" x14ac:dyDescent="0.25">
      <c r="A1041" s="54">
        <v>45966</v>
      </c>
      <c r="B1041">
        <v>0.21</v>
      </c>
    </row>
    <row r="1042" spans="1:2" x14ac:dyDescent="0.25">
      <c r="A1042" s="54">
        <v>45967</v>
      </c>
      <c r="B1042">
        <v>0.21</v>
      </c>
    </row>
    <row r="1043" spans="1:2" x14ac:dyDescent="0.25">
      <c r="A1043" s="54">
        <v>45968</v>
      </c>
      <c r="B1043">
        <v>0.21</v>
      </c>
    </row>
    <row r="1044" spans="1:2" x14ac:dyDescent="0.25">
      <c r="A1044" s="54">
        <v>45969</v>
      </c>
      <c r="B1044">
        <v>0.21</v>
      </c>
    </row>
    <row r="1045" spans="1:2" x14ac:dyDescent="0.25">
      <c r="A1045" s="54">
        <v>45970</v>
      </c>
      <c r="B1045">
        <v>0.21</v>
      </c>
    </row>
    <row r="1046" spans="1:2" x14ac:dyDescent="0.25">
      <c r="A1046" s="54">
        <v>45971</v>
      </c>
      <c r="B1046">
        <v>0.21</v>
      </c>
    </row>
    <row r="1047" spans="1:2" x14ac:dyDescent="0.25">
      <c r="A1047" s="54">
        <v>45972</v>
      </c>
      <c r="B1047">
        <v>0.21</v>
      </c>
    </row>
    <row r="1048" spans="1:2" x14ac:dyDescent="0.25">
      <c r="A1048" s="54">
        <v>45973</v>
      </c>
      <c r="B1048">
        <v>0.21</v>
      </c>
    </row>
    <row r="1049" spans="1:2" x14ac:dyDescent="0.25">
      <c r="A1049" s="54">
        <v>45974</v>
      </c>
      <c r="B1049">
        <v>0.21</v>
      </c>
    </row>
    <row r="1050" spans="1:2" x14ac:dyDescent="0.25">
      <c r="A1050" s="54">
        <v>45975</v>
      </c>
      <c r="B1050">
        <v>0.21</v>
      </c>
    </row>
    <row r="1051" spans="1:2" x14ac:dyDescent="0.25">
      <c r="A1051" s="54">
        <v>45976</v>
      </c>
      <c r="B1051">
        <v>0.21</v>
      </c>
    </row>
    <row r="1052" spans="1:2" x14ac:dyDescent="0.25">
      <c r="A1052" s="54">
        <v>45977</v>
      </c>
      <c r="B1052">
        <v>0.21</v>
      </c>
    </row>
    <row r="1053" spans="1:2" x14ac:dyDescent="0.25">
      <c r="A1053" s="54">
        <v>45978</v>
      </c>
      <c r="B1053">
        <v>0.21</v>
      </c>
    </row>
    <row r="1054" spans="1:2" x14ac:dyDescent="0.25">
      <c r="A1054" s="54">
        <v>45979</v>
      </c>
      <c r="B1054">
        <v>0.21</v>
      </c>
    </row>
    <row r="1055" spans="1:2" x14ac:dyDescent="0.25">
      <c r="A1055" s="54">
        <v>45980</v>
      </c>
      <c r="B1055">
        <v>0.21</v>
      </c>
    </row>
    <row r="1056" spans="1:2" x14ac:dyDescent="0.25">
      <c r="A1056" s="54">
        <v>45981</v>
      </c>
      <c r="B1056">
        <v>0.21</v>
      </c>
    </row>
    <row r="1057" spans="1:2" x14ac:dyDescent="0.25">
      <c r="A1057" s="54">
        <v>45982</v>
      </c>
      <c r="B1057">
        <v>0.21</v>
      </c>
    </row>
    <row r="1058" spans="1:2" x14ac:dyDescent="0.25">
      <c r="A1058" s="54">
        <v>45983</v>
      </c>
      <c r="B1058">
        <v>0.21</v>
      </c>
    </row>
    <row r="1059" spans="1:2" x14ac:dyDescent="0.25">
      <c r="A1059" s="54">
        <v>45984</v>
      </c>
      <c r="B1059">
        <v>0.21</v>
      </c>
    </row>
    <row r="1060" spans="1:2" x14ac:dyDescent="0.25">
      <c r="A1060" s="54">
        <v>45985</v>
      </c>
      <c r="B1060">
        <v>0.21</v>
      </c>
    </row>
    <row r="1061" spans="1:2" x14ac:dyDescent="0.25">
      <c r="A1061" s="54">
        <v>45986</v>
      </c>
      <c r="B1061">
        <v>0.21</v>
      </c>
    </row>
    <row r="1062" spans="1:2" x14ac:dyDescent="0.25">
      <c r="A1062" s="54">
        <v>45987</v>
      </c>
      <c r="B1062">
        <v>0.21</v>
      </c>
    </row>
    <row r="1063" spans="1:2" x14ac:dyDescent="0.25">
      <c r="A1063" s="54">
        <v>45988</v>
      </c>
      <c r="B1063">
        <v>0.21</v>
      </c>
    </row>
    <row r="1064" spans="1:2" x14ac:dyDescent="0.25">
      <c r="A1064" s="54">
        <v>45989</v>
      </c>
      <c r="B1064">
        <v>0.21</v>
      </c>
    </row>
    <row r="1065" spans="1:2" x14ac:dyDescent="0.25">
      <c r="A1065" s="54">
        <v>45990</v>
      </c>
      <c r="B1065">
        <v>0.21</v>
      </c>
    </row>
    <row r="1066" spans="1:2" x14ac:dyDescent="0.25">
      <c r="A1066" s="54">
        <v>45991</v>
      </c>
      <c r="B1066">
        <v>0.21</v>
      </c>
    </row>
    <row r="1067" spans="1:2" x14ac:dyDescent="0.25">
      <c r="A1067" s="54">
        <v>45992</v>
      </c>
      <c r="B1067">
        <v>0.21</v>
      </c>
    </row>
    <row r="1068" spans="1:2" x14ac:dyDescent="0.25">
      <c r="A1068" s="54">
        <v>45993</v>
      </c>
      <c r="B1068">
        <v>0.21</v>
      </c>
    </row>
    <row r="1069" spans="1:2" x14ac:dyDescent="0.25">
      <c r="A1069" s="54">
        <v>45994</v>
      </c>
      <c r="B1069">
        <v>0.21</v>
      </c>
    </row>
    <row r="1070" spans="1:2" x14ac:dyDescent="0.25">
      <c r="A1070" s="54">
        <v>45995</v>
      </c>
      <c r="B1070">
        <v>0.21</v>
      </c>
    </row>
    <row r="1071" spans="1:2" x14ac:dyDescent="0.25">
      <c r="A1071" s="54">
        <v>45996</v>
      </c>
      <c r="B1071">
        <v>0.21</v>
      </c>
    </row>
    <row r="1072" spans="1:2" x14ac:dyDescent="0.25">
      <c r="A1072" s="54">
        <v>45997</v>
      </c>
      <c r="B1072">
        <v>0.21</v>
      </c>
    </row>
    <row r="1073" spans="1:2" x14ac:dyDescent="0.25">
      <c r="A1073" s="54">
        <v>45998</v>
      </c>
      <c r="B1073">
        <v>0.21</v>
      </c>
    </row>
    <row r="1074" spans="1:2" x14ac:dyDescent="0.25">
      <c r="A1074" s="54">
        <v>45999</v>
      </c>
      <c r="B1074">
        <v>0.21</v>
      </c>
    </row>
    <row r="1075" spans="1:2" x14ac:dyDescent="0.25">
      <c r="A1075" s="54">
        <v>46000</v>
      </c>
      <c r="B1075">
        <v>0.21</v>
      </c>
    </row>
    <row r="1076" spans="1:2" x14ac:dyDescent="0.25">
      <c r="A1076" s="54">
        <v>46001</v>
      </c>
      <c r="B1076">
        <v>0.21</v>
      </c>
    </row>
    <row r="1077" spans="1:2" x14ac:dyDescent="0.25">
      <c r="A1077" s="54">
        <v>46002</v>
      </c>
      <c r="B1077">
        <v>0.21</v>
      </c>
    </row>
    <row r="1078" spans="1:2" x14ac:dyDescent="0.25">
      <c r="A1078" s="54">
        <v>46003</v>
      </c>
      <c r="B1078">
        <v>0.21</v>
      </c>
    </row>
    <row r="1079" spans="1:2" x14ac:dyDescent="0.25">
      <c r="A1079" s="54">
        <v>46004</v>
      </c>
      <c r="B1079">
        <v>0.21</v>
      </c>
    </row>
    <row r="1080" spans="1:2" x14ac:dyDescent="0.25">
      <c r="A1080" s="54">
        <v>46005</v>
      </c>
      <c r="B1080">
        <v>0.21</v>
      </c>
    </row>
    <row r="1081" spans="1:2" x14ac:dyDescent="0.25">
      <c r="A1081" s="54">
        <v>46006</v>
      </c>
      <c r="B1081">
        <v>0.21</v>
      </c>
    </row>
    <row r="1082" spans="1:2" x14ac:dyDescent="0.25">
      <c r="A1082" s="54">
        <v>46007</v>
      </c>
      <c r="B1082">
        <v>0.21</v>
      </c>
    </row>
    <row r="1083" spans="1:2" x14ac:dyDescent="0.25">
      <c r="A1083" s="54">
        <v>46008</v>
      </c>
      <c r="B1083">
        <v>0.21</v>
      </c>
    </row>
    <row r="1084" spans="1:2" x14ac:dyDescent="0.25">
      <c r="A1084" s="54">
        <v>46009</v>
      </c>
      <c r="B1084">
        <v>0.21</v>
      </c>
    </row>
    <row r="1085" spans="1:2" x14ac:dyDescent="0.25">
      <c r="A1085" s="54">
        <v>46010</v>
      </c>
      <c r="B1085">
        <v>0.21</v>
      </c>
    </row>
    <row r="1086" spans="1:2" x14ac:dyDescent="0.25">
      <c r="A1086" s="54">
        <v>46011</v>
      </c>
      <c r="B1086">
        <v>0.21</v>
      </c>
    </row>
    <row r="1087" spans="1:2" x14ac:dyDescent="0.25">
      <c r="A1087" s="54">
        <v>46012</v>
      </c>
      <c r="B1087">
        <v>0.21</v>
      </c>
    </row>
    <row r="1088" spans="1:2" x14ac:dyDescent="0.25">
      <c r="A1088" s="54">
        <v>46013</v>
      </c>
      <c r="B1088">
        <v>0.21</v>
      </c>
    </row>
    <row r="1089" spans="1:2" x14ac:dyDescent="0.25">
      <c r="A1089" s="54">
        <v>46014</v>
      </c>
      <c r="B1089">
        <v>0.21</v>
      </c>
    </row>
    <row r="1090" spans="1:2" x14ac:dyDescent="0.25">
      <c r="A1090" s="54">
        <v>46015</v>
      </c>
      <c r="B1090">
        <v>0.21</v>
      </c>
    </row>
    <row r="1091" spans="1:2" x14ac:dyDescent="0.25">
      <c r="A1091" s="54">
        <v>46016</v>
      </c>
      <c r="B1091">
        <v>0.21</v>
      </c>
    </row>
    <row r="1092" spans="1:2" x14ac:dyDescent="0.25">
      <c r="A1092" s="54">
        <v>46017</v>
      </c>
      <c r="B1092">
        <v>0.21</v>
      </c>
    </row>
    <row r="1093" spans="1:2" x14ac:dyDescent="0.25">
      <c r="A1093" s="54">
        <v>46018</v>
      </c>
      <c r="B1093">
        <v>0.21</v>
      </c>
    </row>
    <row r="1094" spans="1:2" x14ac:dyDescent="0.25">
      <c r="A1094" s="54">
        <v>46019</v>
      </c>
      <c r="B1094">
        <v>0.21</v>
      </c>
    </row>
    <row r="1095" spans="1:2" x14ac:dyDescent="0.25">
      <c r="A1095" s="54">
        <v>46020</v>
      </c>
      <c r="B1095">
        <v>0.21</v>
      </c>
    </row>
    <row r="1096" spans="1:2" x14ac:dyDescent="0.25">
      <c r="A1096" s="54">
        <v>46021</v>
      </c>
      <c r="B1096">
        <v>0.21</v>
      </c>
    </row>
    <row r="1097" spans="1:2" x14ac:dyDescent="0.25">
      <c r="A1097" s="54">
        <v>46022</v>
      </c>
      <c r="B1097">
        <v>0.21</v>
      </c>
    </row>
  </sheetData>
  <sheetProtection algorithmName="SHA-512" hashValue="p6vDG2lt+MGOrhPUcLySZR8O86VMLA6tmJWDKQVTphdnRnay51ZlotSB487t42Za9nbY2pFeCJEObkezpyGVng==" saltValue="+yXT2S1pEe+VAvIPcXwkd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 Instructions</vt:lpstr>
      <vt:lpstr>Relocation Expense Form</vt:lpstr>
      <vt:lpstr>Sheet1</vt:lpstr>
    </vt:vector>
  </TitlesOfParts>
  <Company>Chapman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Cobb, Debbie</dc:creator>
  <cp:lastModifiedBy>Turner, Shannon</cp:lastModifiedBy>
  <cp:lastPrinted>2022-08-05T18:41:32Z</cp:lastPrinted>
  <dcterms:created xsi:type="dcterms:W3CDTF">2019-03-01T18:38:23Z</dcterms:created>
  <dcterms:modified xsi:type="dcterms:W3CDTF">2025-01-24T02:20:09Z</dcterms:modified>
</cp:coreProperties>
</file>